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20f0dd566e8d43/Documents/tuk kerja CPI as at 13042019/Januari 2020(Rebase 2015)/kerja/"/>
    </mc:Choice>
  </mc:AlternateContent>
  <xr:revisionPtr revIDLastSave="1" documentId="11_0338772070F861BE118CD11E52FE73157F6F1330" xr6:coauthVersionLast="45" xr6:coauthVersionMax="45" xr10:uidLastSave="{BD4D8945-1456-414D-A635-2C34F0E064AC}"/>
  <bookViews>
    <workbookView xWindow="465" yWindow="2820" windowWidth="14820" windowHeight="7185" firstSheet="1" activeTab="1" xr2:uid="{00000000-000D-0000-FFFF-FFFF00000000}"/>
  </bookViews>
  <sheets>
    <sheet name="M01(2020)_Detail" sheetId="2" r:id="rId1"/>
    <sheet name="M01(2020)_Annex 2" sheetId="3" r:id="rId2"/>
    <sheet name="M01(2020)_Annex 3" sheetId="4" r:id="rId3"/>
  </sheets>
  <definedNames>
    <definedName name="_xlnm._FilterDatabase" localSheetId="2" hidden="1">'M01(2020)_Annex 3'!$A$7:$N$429</definedName>
    <definedName name="_xlnm.Print_Area" localSheetId="1">'M01(2020)_Annex 2'!$A$1:$R$74</definedName>
    <definedName name="_xlnm.Print_Area" localSheetId="2">'M01(2020)_Annex 3'!$A$1:$N$438</definedName>
    <definedName name="_xlnm.Print_Titles" localSheetId="2">'M01(2020)_Annex 3'!$1:$7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<sst xmlns="http://schemas.openxmlformats.org/spreadsheetml/2006/main" count="790" uniqueCount="313">
  <si>
    <t>y-O-Y</t>
  </si>
  <si>
    <t>M-O-M</t>
  </si>
  <si>
    <t>ID Barangan</t>
  </si>
  <si>
    <t>Nama Barangan</t>
  </si>
  <si>
    <t>Kewajaran</t>
  </si>
  <si>
    <t xml:space="preserve">% Changes </t>
  </si>
  <si>
    <t>Point</t>
  </si>
  <si>
    <t>% Contribution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</si>
  <si>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</si>
  <si>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</si>
  <si>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</si>
  <si>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</si>
  <si>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</si>
  <si>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</si>
  <si>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</si>
  <si>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</si>
  <si>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</si>
  <si>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</si>
  <si>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</si>
  <si>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</si>
  <si>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</si>
  <si>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</si>
  <si>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</si>
  <si>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</si>
  <si>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</si>
  <si>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</si>
  <si>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</si>
  <si>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</si>
  <si>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</si>
  <si>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</si>
  <si>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</si>
  <si>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</si>
  <si>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</si>
  <si>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</si>
  <si>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</si>
  <si>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</si>
  <si>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</si>
  <si>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</si>
  <si>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</si>
  <si>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</si>
  <si>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</si>
  <si>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</si>
  <si>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</si>
  <si>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</si>
  <si>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</si>
  <si>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</si>
  <si>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</si>
  <si>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</si>
  <si>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</si>
  <si>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</si>
  <si>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</si>
  <si>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</si>
  <si>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</si>
  <si>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</si>
  <si>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</si>
  <si>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</si>
  <si>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</si>
  <si>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</si>
  <si>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</si>
  <si>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</si>
  <si>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</si>
  <si>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</si>
  <si>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</si>
  <si>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</si>
  <si>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</si>
  <si>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</si>
  <si>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</si>
  <si>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</si>
  <si>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</si>
  <si>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</si>
  <si>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</si>
  <si>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</si>
  <si>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</si>
  <si>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</si>
  <si>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</si>
  <si>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Calculation in average (Period-On-Period)</t>
  </si>
  <si>
    <t>Non-Food index is the remaining division other than Food and Non-Alcoholic Beverages</t>
  </si>
  <si>
    <t>Goods and Services</t>
  </si>
  <si>
    <t>Index</t>
  </si>
  <si>
    <t>Percentage (%)</t>
  </si>
  <si>
    <t>(Division, Group, Class, Sub-Class)</t>
  </si>
  <si>
    <t>Dec 2019</t>
  </si>
  <si>
    <t>Changes</t>
  </si>
  <si>
    <t>Contribution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</si>
  <si>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</si>
  <si>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</si>
  <si>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</si>
  <si>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</si>
  <si>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</si>
  <si>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</si>
  <si>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</si>
  <si>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</si>
  <si>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</si>
  <si>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</si>
  <si>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</si>
  <si>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</si>
  <si>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</si>
  <si>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</si>
  <si>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</si>
  <si>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</si>
  <si>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</si>
  <si>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</si>
  <si>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</si>
  <si>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</si>
  <si>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</si>
  <si>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</si>
  <si>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</si>
  <si>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</si>
  <si>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</si>
  <si>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</si>
  <si>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</si>
  <si>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</si>
  <si>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</si>
  <si>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</si>
  <si>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</si>
  <si>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</si>
  <si>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</si>
  <si>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</si>
  <si>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</si>
  <si>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</si>
  <si>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</si>
  <si>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</si>
  <si>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</si>
  <si>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</si>
  <si>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</si>
  <si>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</si>
  <si>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</si>
  <si>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</si>
  <si>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</si>
  <si>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</si>
  <si>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</si>
  <si>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Non-Acoholic Beverages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</si>
  <si>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</si>
  <si>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</si>
  <si>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</si>
  <si>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</si>
  <si>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</si>
  <si>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</si>
  <si>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</si>
  <si>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</si>
  <si>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</si>
  <si>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</si>
  <si>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</si>
  <si>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</si>
  <si>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</si>
  <si>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</si>
  <si>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</si>
  <si>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</si>
  <si>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</si>
  <si>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</si>
  <si>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</si>
  <si>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</si>
  <si>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</si>
  <si>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</si>
  <si>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</si>
  <si>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</si>
  <si>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</si>
  <si>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</si>
  <si>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</si>
  <si>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</si>
  <si>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</si>
  <si>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</si>
  <si>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</si>
  <si>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</si>
  <si>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</si>
  <si>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</si>
  <si>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</si>
  <si>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</si>
  <si>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</si>
  <si>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</si>
  <si>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</si>
  <si>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</si>
  <si>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</si>
  <si>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</si>
  <si>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</si>
  <si>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</si>
  <si>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</si>
  <si>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</si>
  <si>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</si>
  <si>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</si>
  <si>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</si>
  <si>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</si>
  <si>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</si>
  <si>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</si>
  <si>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</si>
  <si>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</si>
  <si>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</si>
  <si>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</si>
  <si>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</si>
  <si>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</si>
  <si>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</si>
  <si>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</si>
  <si>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</si>
  <si>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</si>
  <si>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</si>
  <si>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</si>
  <si>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</si>
  <si>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</si>
  <si>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</si>
  <si>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</si>
  <si>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</si>
  <si>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</si>
  <si>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</si>
  <si>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</si>
  <si>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</si>
  <si>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</si>
  <si>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</si>
  <si>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</si>
  <si>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</si>
  <si>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</si>
  <si>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</si>
  <si>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</si>
  <si>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</si>
  <si>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</si>
  <si>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</si>
  <si>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</si>
  <si>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</si>
  <si>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</si>
  <si>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</si>
  <si>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</si>
  <si>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</si>
  <si>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</si>
  <si>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</si>
  <si>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</si>
  <si>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</si>
  <si>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</si>
  <si>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</si>
  <si>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</si>
  <si>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</si>
  <si>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</si>
  <si>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</si>
  <si>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</si>
  <si>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</si>
  <si>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</si>
  <si>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</si>
  <si>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</si>
  <si>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</si>
  <si>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</si>
  <si>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</si>
  <si>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</si>
  <si>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</si>
  <si>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</si>
  <si>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</si>
  <si>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</si>
  <si>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</si>
  <si>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</si>
  <si>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</si>
  <si>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</si>
  <si>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</si>
  <si>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</si>
  <si>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</si>
  <si>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</si>
  <si>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</si>
  <si>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</si>
  <si>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</si>
  <si>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</si>
  <si>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</si>
  <si>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</si>
  <si>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</si>
  <si>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</si>
  <si>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</si>
  <si>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</si>
  <si>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</si>
  <si>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</si>
  <si>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</si>
  <si>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</si>
  <si>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</si>
  <si>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</si>
  <si>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</si>
  <si>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</si>
  <si>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</si>
  <si>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</si>
  <si>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</si>
  <si>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</si>
  <si>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</si>
  <si>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</si>
  <si>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</si>
  <si>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</si>
  <si>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</si>
  <si>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</si>
  <si>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</si>
  <si>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</si>
  <si>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</si>
  <si>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</si>
  <si>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</si>
  <si>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</si>
  <si>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</si>
  <si>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</si>
  <si>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</si>
  <si>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</si>
  <si>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</si>
  <si>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</si>
  <si>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</si>
  <si>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</si>
  <si>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</si>
  <si>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</si>
  <si>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</si>
  <si>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</si>
  <si>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</si>
  <si>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</si>
  <si>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</si>
  <si>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</si>
  <si>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</si>
  <si>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</si>
  <si>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</si>
  <si>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</si>
  <si>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</si>
  <si>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</si>
  <si>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>Annex 3 : Consumer Price Index (CPI) by Type of Goods and Services, Brunei Darussalam, January 2020 (Jan 2015 = 100)</t>
  </si>
  <si>
    <t>Jan 2019</t>
  </si>
  <si>
    <t>Jan 2020</t>
  </si>
  <si>
    <t>Jan 2020 / Jan 2019</t>
  </si>
  <si>
    <t>Jan 2020 /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</si>
</sst>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,##0"/>
    <numFmt numFmtId="165" formatCode="##0.0"/>
    <numFmt numFmtId="166" formatCode="##,##0.0"/>
    <numFmt numFmtId="167" formatCode="###,##0.0"/>
    <numFmt numFmtId="168" formatCode="##0.00"/>
    <numFmt numFmtId="169" formatCode="0.00000"/>
    <numFmt numFmtId="170" formatCode="##0.000"/>
    <numFmt numFmtId="171" formatCode="0.0"/>
    <numFmt numFmtId="172" formatCode="0.0000"/>
    <numFmt numFmtId="173" formatCode="##0.00000"/>
    <numFmt numFmtId="174" formatCode="###,##0.00000"/>
    <numFmt numFmtId="175" formatCode="0.000"/>
    <numFmt numFmtId="176" formatCode="##0.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</cellStyleXfs>
  <cellXfs count="189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4" xfId="0" applyBorder="1"/>
    <xf numFmtId="0" fontId="0" fillId="0" borderId="13" xfId="0" applyBorder="1"/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9" fontId="0" fillId="0" borderId="0" xfId="0" applyNumberFormat="1"/>
    <xf numFmtId="165" fontId="0" fillId="0" borderId="0" xfId="0" applyNumberFormat="1"/>
    <xf numFmtId="165" fontId="0" fillId="0" borderId="4" xfId="0" applyNumberFormat="1" applyBorder="1"/>
    <xf numFmtId="165" fontId="0" fillId="0" borderId="13" xfId="0" applyNumberFormat="1" applyBorder="1"/>
    <xf numFmtId="171" fontId="0" fillId="0" borderId="0" xfId="0" applyNumberFormat="1"/>
    <xf numFmtId="172" fontId="0" fillId="0" borderId="0" xfId="0" applyNumberFormat="1"/>
    <xf numFmtId="173" fontId="2" fillId="0" borderId="4" xfId="0" applyNumberFormat="1" applyFont="1" applyBorder="1" applyAlignment="1">
      <alignment horizontal="right"/>
    </xf>
    <xf numFmtId="0" fontId="2" fillId="0" borderId="13" xfId="0" applyFont="1" applyBorder="1"/>
    <xf numFmtId="165" fontId="2" fillId="0" borderId="4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0" fontId="4" fillId="0" borderId="0" xfId="1" applyFont="1" applyAlignment="1"/>
    <xf numFmtId="0" fontId="5" fillId="0" borderId="0" xfId="2"/>
    <xf numFmtId="0" fontId="6" fillId="3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right" vertical="center" wrapText="1"/>
    </xf>
    <xf numFmtId="0" fontId="7" fillId="3" borderId="14" xfId="1" applyFont="1" applyFill="1" applyBorder="1" applyAlignment="1">
      <alignment horizontal="right" vertical="center" wrapText="1"/>
    </xf>
    <xf numFmtId="0" fontId="7" fillId="3" borderId="14" xfId="1" applyFont="1" applyFill="1" applyBorder="1" applyAlignment="1">
      <alignment horizontal="right" vertical="center"/>
    </xf>
    <xf numFmtId="0" fontId="3" fillId="0" borderId="0" xfId="1" applyAlignment="1">
      <alignment wrapText="1"/>
    </xf>
    <xf numFmtId="0" fontId="8" fillId="0" borderId="15" xfId="1" applyFont="1" applyBorder="1" applyAlignment="1">
      <alignment horizontal="left"/>
    </xf>
    <xf numFmtId="0" fontId="8" fillId="0" borderId="15" xfId="1" applyFont="1" applyBorder="1" applyAlignment="1">
      <alignment horizontal="center"/>
    </xf>
    <xf numFmtId="3" fontId="8" fillId="0" borderId="15" xfId="1" applyNumberFormat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9" fillId="0" borderId="0" xfId="1" applyFont="1" applyAlignment="1"/>
    <xf numFmtId="1" fontId="8" fillId="0" borderId="0" xfId="1" applyNumberFormat="1" applyFont="1" applyAlignment="1">
      <alignment horizontal="center"/>
    </xf>
    <xf numFmtId="171" fontId="11" fillId="0" borderId="0" xfId="3" quotePrefix="1" applyNumberFormat="1" applyFont="1" applyAlignment="1">
      <alignment horizontal="center"/>
    </xf>
    <xf numFmtId="171" fontId="11" fillId="0" borderId="0" xfId="3" applyNumberFormat="1" applyFont="1" applyAlignment="1">
      <alignment horizontal="center"/>
    </xf>
    <xf numFmtId="171" fontId="11" fillId="0" borderId="0" xfId="3" applyNumberFormat="1" applyFont="1" applyAlignment="1">
      <alignment horizontal="right"/>
    </xf>
    <xf numFmtId="171" fontId="9" fillId="0" borderId="0" xfId="1" applyNumberFormat="1" applyFont="1" applyAlignment="1"/>
    <xf numFmtId="171" fontId="12" fillId="0" borderId="0" xfId="3" applyNumberFormat="1" applyFont="1" applyAlignment="1">
      <alignment horizontal="right"/>
    </xf>
    <xf numFmtId="171" fontId="12" fillId="0" borderId="0" xfId="0" applyNumberFormat="1" applyFont="1" applyAlignment="1">
      <alignment horizontal="right" vertical="center"/>
    </xf>
    <xf numFmtId="165" fontId="11" fillId="0" borderId="0" xfId="4" applyNumberFormat="1" applyFont="1" applyAlignment="1">
      <alignment horizontal="center"/>
    </xf>
    <xf numFmtId="0" fontId="10" fillId="0" borderId="0" xfId="4" applyAlignment="1"/>
    <xf numFmtId="165" fontId="11" fillId="0" borderId="0" xfId="4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3" fillId="0" borderId="0" xfId="1" applyNumberFormat="1" applyFont="1" applyAlignment="1">
      <alignment horizontal="center"/>
    </xf>
    <xf numFmtId="171" fontId="9" fillId="0" borderId="0" xfId="1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65" fontId="11" fillId="0" borderId="0" xfId="2" applyNumberFormat="1" applyFont="1" applyAlignment="1">
      <alignment horizontal="right"/>
    </xf>
    <xf numFmtId="171" fontId="14" fillId="0" borderId="0" xfId="0" applyNumberFormat="1" applyFont="1" applyAlignment="1">
      <alignment horizontal="right" vertical="center"/>
    </xf>
    <xf numFmtId="2" fontId="9" fillId="0" borderId="0" xfId="1" applyNumberFormat="1" applyFont="1" applyAlignment="1">
      <alignment horizontal="center"/>
    </xf>
    <xf numFmtId="171" fontId="14" fillId="0" borderId="0" xfId="0" applyNumberFormat="1" applyFont="1" applyAlignment="1">
      <alignment horizontal="right"/>
    </xf>
    <xf numFmtId="171" fontId="15" fillId="0" borderId="0" xfId="1" applyNumberFormat="1" applyFont="1" applyAlignment="1">
      <alignment horizontal="right"/>
    </xf>
    <xf numFmtId="171" fontId="8" fillId="0" borderId="0" xfId="1" applyNumberFormat="1" applyFont="1" applyAlignment="1">
      <alignment horizontal="center"/>
    </xf>
    <xf numFmtId="174" fontId="16" fillId="0" borderId="0" xfId="0" applyNumberFormat="1" applyFont="1" applyAlignment="1">
      <alignment horizontal="right"/>
    </xf>
    <xf numFmtId="173" fontId="16" fillId="0" borderId="0" xfId="0" applyNumberFormat="1" applyFont="1" applyAlignment="1">
      <alignment horizontal="right"/>
    </xf>
    <xf numFmtId="171" fontId="17" fillId="0" borderId="0" xfId="0" applyNumberFormat="1" applyFont="1"/>
    <xf numFmtId="1" fontId="8" fillId="0" borderId="8" xfId="1" applyNumberFormat="1" applyFont="1" applyBorder="1" applyAlignment="1">
      <alignment horizontal="center"/>
    </xf>
    <xf numFmtId="0" fontId="9" fillId="0" borderId="8" xfId="1" applyFont="1" applyBorder="1" applyAlignment="1"/>
    <xf numFmtId="2" fontId="9" fillId="0" borderId="8" xfId="1" applyNumberFormat="1" applyFont="1" applyBorder="1" applyAlignment="1"/>
    <xf numFmtId="2" fontId="11" fillId="0" borderId="8" xfId="2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167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/>
    <xf numFmtId="165" fontId="20" fillId="0" borderId="0" xfId="2" applyNumberFormat="1" applyFont="1" applyAlignment="1">
      <alignment horizontal="center"/>
    </xf>
    <xf numFmtId="171" fontId="5" fillId="0" borderId="0" xfId="2" applyNumberFormat="1" applyAlignment="1">
      <alignment horizontal="center"/>
    </xf>
    <xf numFmtId="0" fontId="9" fillId="4" borderId="0" xfId="1" applyFont="1" applyFill="1" applyAlignment="1"/>
    <xf numFmtId="175" fontId="14" fillId="0" borderId="0" xfId="1" applyNumberFormat="1" applyFont="1" applyAlignment="1">
      <alignment horizontal="center"/>
    </xf>
    <xf numFmtId="167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0" fontId="21" fillId="0" borderId="0" xfId="4" applyFont="1" applyAlignment="1"/>
    <xf numFmtId="0" fontId="22" fillId="0" borderId="0" xfId="4" applyFont="1" applyAlignment="1"/>
    <xf numFmtId="0" fontId="22" fillId="0" borderId="0" xfId="2" applyFont="1"/>
    <xf numFmtId="0" fontId="21" fillId="0" borderId="8" xfId="4" applyFont="1" applyBorder="1" applyAlignment="1"/>
    <xf numFmtId="0" fontId="22" fillId="0" borderId="8" xfId="4" applyFont="1" applyBorder="1" applyAlignment="1"/>
    <xf numFmtId="0" fontId="21" fillId="0" borderId="14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3" fontId="24" fillId="0" borderId="14" xfId="2" applyNumberFormat="1" applyFont="1" applyBorder="1" applyAlignment="1">
      <alignment vertical="center"/>
    </xf>
    <xf numFmtId="171" fontId="21" fillId="0" borderId="16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171" fontId="21" fillId="0" borderId="0" xfId="2" quotePrefix="1" applyNumberFormat="1" applyFont="1" applyAlignment="1">
      <alignment horizontal="center" vertical="center"/>
    </xf>
    <xf numFmtId="0" fontId="21" fillId="0" borderId="0" xfId="2" applyFont="1"/>
    <xf numFmtId="171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17" xfId="2" applyFont="1" applyBorder="1" applyAlignment="1">
      <alignment vertical="center"/>
    </xf>
    <xf numFmtId="0" fontId="22" fillId="0" borderId="17" xfId="2" applyFont="1" applyBorder="1" applyAlignment="1">
      <alignment vertical="center"/>
    </xf>
    <xf numFmtId="3" fontId="22" fillId="0" borderId="17" xfId="2" applyNumberFormat="1" applyFont="1" applyBorder="1" applyAlignment="1">
      <alignment vertical="center"/>
    </xf>
    <xf numFmtId="171" fontId="21" fillId="0" borderId="17" xfId="2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164" fontId="22" fillId="0" borderId="0" xfId="4" applyNumberFormat="1" applyFont="1" applyAlignment="1">
      <alignment horizontal="right" vertical="center" indent="1"/>
    </xf>
    <xf numFmtId="165" fontId="22" fillId="0" borderId="0" xfId="0" applyNumberFormat="1" applyFont="1"/>
    <xf numFmtId="165" fontId="22" fillId="0" borderId="0" xfId="0" applyNumberFormat="1" applyFont="1" applyAlignment="1">
      <alignment horizontal="right"/>
    </xf>
    <xf numFmtId="165" fontId="22" fillId="0" borderId="0" xfId="4" applyNumberFormat="1" applyFont="1" applyAlignment="1"/>
    <xf numFmtId="165" fontId="22" fillId="0" borderId="0" xfId="0" quotePrefix="1" applyNumberFormat="1" applyFont="1" applyAlignment="1">
      <alignment horizontal="right"/>
    </xf>
    <xf numFmtId="0" fontId="21" fillId="0" borderId="8" xfId="4" applyFont="1" applyBorder="1">
      <alignment vertical="center"/>
    </xf>
    <xf numFmtId="0" fontId="22" fillId="0" borderId="8" xfId="4" applyFont="1" applyBorder="1">
      <alignment vertical="center"/>
    </xf>
    <xf numFmtId="0" fontId="22" fillId="0" borderId="8" xfId="4" applyFont="1" applyBorder="1" applyAlignment="1">
      <alignment horizontal="right" vertical="center" indent="1"/>
    </xf>
    <xf numFmtId="165" fontId="22" fillId="0" borderId="8" xfId="4" applyNumberFormat="1" applyFont="1" applyBorder="1" applyAlignment="1">
      <alignment horizontal="right" vertical="center" indent="2"/>
    </xf>
    <xf numFmtId="165" fontId="22" fillId="0" borderId="0" xfId="4" applyNumberFormat="1" applyFont="1">
      <alignment vertical="center"/>
    </xf>
    <xf numFmtId="0" fontId="26" fillId="0" borderId="0" xfId="4" applyFont="1" applyAlignment="1"/>
    <xf numFmtId="0" fontId="27" fillId="0" borderId="0" xfId="4" applyFont="1" applyAlignment="1"/>
    <xf numFmtId="0" fontId="28" fillId="0" borderId="0" xfId="4" applyFont="1" applyAlignme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4" xfId="0" quotePrefix="1" applyBorder="1"/>
    <xf numFmtId="0" fontId="0" fillId="0" borderId="0" xfId="0" applyBorder="1"/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0" fontId="0" fillId="0" borderId="9" xfId="0" quotePrefix="1" applyBorder="1"/>
    <xf numFmtId="0" fontId="0" fillId="0" borderId="10" xfId="0" applyBorder="1"/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7" fontId="1" fillId="2" borderId="0" xfId="0" applyNumberFormat="1" applyFont="1" applyFill="1" applyBorder="1" applyAlignment="1">
      <alignment horizontal="center"/>
    </xf>
    <xf numFmtId="165" fontId="0" fillId="0" borderId="0" xfId="0" applyNumberFormat="1" applyBorder="1"/>
    <xf numFmtId="164" fontId="0" fillId="0" borderId="10" xfId="0" applyNumberFormat="1" applyBorder="1"/>
    <xf numFmtId="171" fontId="0" fillId="0" borderId="10" xfId="0" applyNumberFormat="1" applyBorder="1"/>
    <xf numFmtId="171" fontId="0" fillId="0" borderId="9" xfId="0" applyNumberFormat="1" applyBorder="1"/>
    <xf numFmtId="171" fontId="0" fillId="0" borderId="11" xfId="0" applyNumberFormat="1" applyBorder="1"/>
    <xf numFmtId="0" fontId="0" fillId="2" borderId="5" xfId="0" applyFill="1" applyBorder="1"/>
    <xf numFmtId="0" fontId="0" fillId="2" borderId="6" xfId="0" applyFill="1" applyBorder="1"/>
    <xf numFmtId="173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4" xfId="0" applyBorder="1" applyAlignment="1">
      <alignment horizontal="center"/>
    </xf>
    <xf numFmtId="166" fontId="0" fillId="0" borderId="0" xfId="0" applyNumberForma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166" fontId="0" fillId="0" borderId="10" xfId="0" applyNumberFormat="1" applyBorder="1" applyAlignment="1">
      <alignment horizontal="right"/>
    </xf>
    <xf numFmtId="0" fontId="21" fillId="3" borderId="0" xfId="4" applyFont="1" applyFill="1" applyBorder="1">
      <alignment vertical="center"/>
    </xf>
    <xf numFmtId="164" fontId="21" fillId="3" borderId="0" xfId="4" applyNumberFormat="1" applyFont="1" applyFill="1" applyBorder="1" applyAlignment="1">
      <alignment horizontal="right" vertical="center" indent="1"/>
    </xf>
    <xf numFmtId="165" fontId="21" fillId="5" borderId="0" xfId="2" applyNumberFormat="1" applyFont="1" applyFill="1" applyBorder="1"/>
    <xf numFmtId="165" fontId="21" fillId="5" borderId="0" xfId="0" applyNumberFormat="1" applyFont="1" applyFill="1" applyBorder="1" applyAlignment="1">
      <alignment horizontal="right"/>
    </xf>
    <xf numFmtId="0" fontId="21" fillId="0" borderId="0" xfId="4" applyFont="1" applyBorder="1">
      <alignment vertical="center"/>
    </xf>
    <xf numFmtId="0" fontId="22" fillId="0" borderId="0" xfId="4" applyFont="1" applyBorder="1">
      <alignment vertical="center"/>
    </xf>
    <xf numFmtId="164" fontId="22" fillId="0" borderId="0" xfId="4" applyNumberFormat="1" applyFont="1" applyBorder="1" applyAlignment="1">
      <alignment horizontal="right" vertical="center" indent="1"/>
    </xf>
    <xf numFmtId="165" fontId="21" fillId="0" borderId="0" xfId="4" applyNumberFormat="1" applyFont="1" applyBorder="1" applyAlignment="1"/>
    <xf numFmtId="165" fontId="22" fillId="0" borderId="0" xfId="0" applyNumberFormat="1" applyFont="1" applyBorder="1" applyAlignment="1">
      <alignment horizontal="right"/>
    </xf>
    <xf numFmtId="165" fontId="21" fillId="5" borderId="0" xfId="4" applyNumberFormat="1" applyFont="1" applyFill="1" applyBorder="1" applyAlignment="1"/>
    <xf numFmtId="165" fontId="22" fillId="0" borderId="0" xfId="4" applyNumberFormat="1" applyFont="1" applyBorder="1" applyAlignment="1"/>
    <xf numFmtId="165" fontId="22" fillId="0" borderId="0" xfId="0" quotePrefix="1" applyNumberFormat="1" applyFont="1" applyBorder="1" applyAlignment="1">
      <alignment horizontal="right"/>
    </xf>
    <xf numFmtId="168" fontId="22" fillId="0" borderId="0" xfId="0" applyNumberFormat="1" applyFont="1" applyBorder="1" applyAlignment="1">
      <alignment horizontal="right"/>
    </xf>
    <xf numFmtId="0" fontId="21" fillId="5" borderId="0" xfId="4" applyFont="1" applyFill="1" applyBorder="1">
      <alignment vertical="center"/>
    </xf>
    <xf numFmtId="0" fontId="22" fillId="5" borderId="0" xfId="4" applyFont="1" applyFill="1" applyBorder="1">
      <alignment vertical="center"/>
    </xf>
    <xf numFmtId="164" fontId="21" fillId="5" borderId="0" xfId="4" applyNumberFormat="1" applyFont="1" applyFill="1" applyBorder="1" applyAlignment="1">
      <alignment horizontal="right" vertical="center" indent="1"/>
    </xf>
    <xf numFmtId="165" fontId="22" fillId="5" borderId="0" xfId="4" applyNumberFormat="1" applyFont="1" applyFill="1" applyBorder="1" applyAlignment="1"/>
    <xf numFmtId="165" fontId="21" fillId="5" borderId="0" xfId="0" quotePrefix="1" applyNumberFormat="1" applyFont="1" applyFill="1" applyBorder="1" applyAlignment="1">
      <alignment horizontal="right"/>
    </xf>
    <xf numFmtId="0" fontId="22" fillId="3" borderId="0" xfId="4" applyFont="1" applyFill="1" applyBorder="1">
      <alignment vertical="center"/>
    </xf>
    <xf numFmtId="168" fontId="22" fillId="0" borderId="0" xfId="0" quotePrefix="1" applyNumberFormat="1" applyFont="1" applyBorder="1" applyAlignment="1">
      <alignment horizontal="right"/>
    </xf>
    <xf numFmtId="168" fontId="21" fillId="5" borderId="0" xfId="0" quotePrefix="1" applyNumberFormat="1" applyFont="1" applyFill="1" applyBorder="1" applyAlignment="1">
      <alignment horizontal="right"/>
    </xf>
    <xf numFmtId="165" fontId="21" fillId="5" borderId="0" xfId="0" applyNumberFormat="1" applyFont="1" applyFill="1" applyBorder="1"/>
    <xf numFmtId="165" fontId="22" fillId="0" borderId="0" xfId="0" applyNumberFormat="1" applyFont="1" applyBorder="1"/>
    <xf numFmtId="168" fontId="21" fillId="5" borderId="0" xfId="0" applyNumberFormat="1" applyFont="1" applyFill="1" applyBorder="1" applyAlignment="1">
      <alignment horizontal="right"/>
    </xf>
    <xf numFmtId="170" fontId="22" fillId="0" borderId="0" xfId="0" applyNumberFormat="1" applyFont="1" applyBorder="1" applyAlignment="1">
      <alignment horizontal="right"/>
    </xf>
    <xf numFmtId="170" fontId="22" fillId="0" borderId="0" xfId="0" quotePrefix="1" applyNumberFormat="1" applyFont="1" applyBorder="1" applyAlignment="1">
      <alignment horizontal="right"/>
    </xf>
    <xf numFmtId="0" fontId="26" fillId="5" borderId="0" xfId="4" applyFont="1" applyFill="1" applyBorder="1" applyAlignment="1">
      <alignment horizontal="right"/>
    </xf>
    <xf numFmtId="165" fontId="22" fillId="5" borderId="0" xfId="0" quotePrefix="1" applyNumberFormat="1" applyFont="1" applyFill="1" applyBorder="1" applyAlignment="1">
      <alignment horizontal="right"/>
    </xf>
    <xf numFmtId="0" fontId="2" fillId="0" borderId="4" xfId="0" applyFont="1" applyBorder="1"/>
    <xf numFmtId="0" fontId="9" fillId="0" borderId="0" xfId="1" applyFont="1" applyBorder="1" applyAlignment="1"/>
    <xf numFmtId="165" fontId="17" fillId="0" borderId="0" xfId="0" applyNumberFormat="1" applyFont="1" applyAlignment="1">
      <alignment horizontal="right"/>
    </xf>
    <xf numFmtId="171" fontId="14" fillId="0" borderId="0" xfId="0" applyNumberFormat="1" applyFont="1" applyBorder="1" applyAlignment="1">
      <alignment horizontal="right"/>
    </xf>
    <xf numFmtId="170" fontId="0" fillId="0" borderId="4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170" fontId="22" fillId="5" borderId="0" xfId="0" quotePrefix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171" fontId="21" fillId="0" borderId="16" xfId="2" applyNumberFormat="1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171" fontId="21" fillId="0" borderId="8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 xr:uid="{00000000-0005-0000-0000-000001000000}"/>
    <cellStyle name="Normal 2 2 2" xfId="4" xr:uid="{00000000-0005-0000-0000-000002000000}"/>
    <cellStyle name="Normal_Indices Annual 2010" xfId="3" xr:uid="{00000000-0005-0000-0000-000003000000}"/>
    <cellStyle name="Normal_Indices November 2010" xfId="1" xr:uid="{00000000-0005-0000-0000-000004000000}"/>
  </cellStyles>
  <dxfs count="6"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53"/>
  <sheetViews>
    <sheetView topLeftCell="C1" zoomScale="80" zoomScaleNormal="80" workbookViewId="0">
      <selection activeCell="H45" sqref="H45"/>
    </sheetView>
  </sheetViews>
  <sheetFormatPr defaultColWidth="9.140625" defaultRowHeight="15"/>
  <cols>
    <col min="2" max="2" width="42.85546875" customWidth="1"/>
    <col min="3" max="3" width="10.85546875" bestFit="1" customWidth="1"/>
    <col min="7" max="7" width="11.140625" customWidth="1"/>
    <col min="9" max="9" width="14.140625" customWidth="1"/>
    <col min="10" max="10" width="11.28515625" customWidth="1"/>
    <col min="12" max="12" width="15.42578125" customWidth="1"/>
  </cols>
  <sheetData>
    <row r="2" spans="1:18" ht="15.75" thickBot="1"/>
    <row r="3" spans="1:18" ht="15.75" thickBot="1">
      <c r="A3" s="136"/>
      <c r="B3" s="137"/>
      <c r="C3" s="137"/>
      <c r="D3" s="137"/>
      <c r="E3" s="137"/>
      <c r="F3" s="137"/>
      <c r="G3" s="181" t="s">
        <v>0</v>
      </c>
      <c r="H3" s="182"/>
      <c r="I3" s="183"/>
      <c r="J3" s="181" t="s">
        <v>1</v>
      </c>
      <c r="K3" s="182"/>
      <c r="L3" s="183"/>
    </row>
    <row r="4" spans="1:18" ht="30">
      <c r="A4" s="4" t="s">
        <v>2</v>
      </c>
      <c r="B4" s="116" t="s">
        <v>3</v>
      </c>
      <c r="C4" s="116" t="s">
        <v>4</v>
      </c>
      <c r="D4" s="130">
        <v>43466</v>
      </c>
      <c r="E4" s="130">
        <v>43800</v>
      </c>
      <c r="F4" s="130">
        <v>43831</v>
      </c>
      <c r="G4" s="115" t="s">
        <v>5</v>
      </c>
      <c r="H4" s="116" t="s">
        <v>6</v>
      </c>
      <c r="I4" s="117" t="s">
        <v>7</v>
      </c>
      <c r="J4" s="115" t="s">
        <v>5</v>
      </c>
      <c r="K4" s="116" t="s">
        <v>6</v>
      </c>
      <c r="L4" s="117" t="s">
        <v>7</v>
      </c>
    </row>
    <row r="5" spans="1:18" ht="15.75" thickBot="1">
      <c r="A5" s="6"/>
      <c r="B5" s="7"/>
      <c r="C5" s="7"/>
      <c r="D5" s="7"/>
      <c r="E5" s="7"/>
      <c r="F5" s="7"/>
      <c r="G5" s="6"/>
      <c r="H5" s="7"/>
      <c r="I5" s="8"/>
      <c r="J5" s="6"/>
      <c r="K5" s="7"/>
      <c r="L5" s="8"/>
    </row>
    <row r="6" spans="1:18">
      <c r="A6" s="10"/>
      <c r="B6" s="119"/>
      <c r="C6" s="119"/>
      <c r="D6" s="119"/>
      <c r="E6" s="119"/>
      <c r="F6" s="119"/>
      <c r="G6" s="10"/>
      <c r="H6" s="119"/>
      <c r="I6" s="11"/>
      <c r="J6" s="10"/>
      <c r="K6" s="119"/>
      <c r="L6" s="11"/>
    </row>
    <row r="7" spans="1:18">
      <c r="A7" s="118" t="s">
        <v>8</v>
      </c>
      <c r="B7" s="119" t="s">
        <v>9</v>
      </c>
      <c r="C7" s="120">
        <v>10000</v>
      </c>
      <c r="D7" s="121">
        <v>98.907150000000001</v>
      </c>
      <c r="E7" s="121">
        <v>99.388760000000005</v>
      </c>
      <c r="F7" s="121">
        <v>99.994630000000001</v>
      </c>
      <c r="G7" s="13">
        <v>1.0994900000000001</v>
      </c>
      <c r="H7" s="121">
        <v>1.0994900000000001</v>
      </c>
      <c r="I7" s="14">
        <v>100</v>
      </c>
      <c r="J7" s="13">
        <v>0.60958999999999997</v>
      </c>
      <c r="K7" s="121">
        <v>0.60958999999999997</v>
      </c>
      <c r="L7" s="14">
        <v>100</v>
      </c>
    </row>
    <row r="8" spans="1:18">
      <c r="A8" s="118" t="s">
        <v>10</v>
      </c>
      <c r="B8" s="119" t="s">
        <v>11</v>
      </c>
      <c r="C8" s="120">
        <v>1883</v>
      </c>
      <c r="D8" s="121">
        <v>102.15873000000001</v>
      </c>
      <c r="E8" s="121">
        <v>101.70679</v>
      </c>
      <c r="F8" s="121">
        <v>102.44532</v>
      </c>
      <c r="G8" s="13">
        <v>0.28053</v>
      </c>
      <c r="H8" s="121">
        <v>5.4559999999999997E-2</v>
      </c>
      <c r="I8" s="14">
        <v>4.9623699999999999</v>
      </c>
      <c r="J8" s="13">
        <v>0.72614000000000001</v>
      </c>
      <c r="K8" s="122">
        <v>0.13991999999999999</v>
      </c>
      <c r="L8" s="14">
        <v>22.95335</v>
      </c>
      <c r="R8" s="15"/>
    </row>
    <row r="9" spans="1:18">
      <c r="A9" s="118" t="s">
        <v>12</v>
      </c>
      <c r="B9" s="119" t="s">
        <v>13</v>
      </c>
      <c r="C9" s="120">
        <v>403</v>
      </c>
      <c r="D9" s="121">
        <v>95.588049999999996</v>
      </c>
      <c r="E9" s="121">
        <v>96.225170000000006</v>
      </c>
      <c r="F9" s="121">
        <v>95.848749999999995</v>
      </c>
      <c r="G9" s="13">
        <v>0.27272999999999997</v>
      </c>
      <c r="H9" s="122">
        <v>1.0619999999999999E-2</v>
      </c>
      <c r="I9" s="14">
        <v>0.96609</v>
      </c>
      <c r="J9" s="13">
        <v>-0.39118999999999998</v>
      </c>
      <c r="K9" s="122">
        <v>-1.5259999999999999E-2</v>
      </c>
      <c r="L9" s="14">
        <v>-2.5038200000000002</v>
      </c>
    </row>
    <row r="10" spans="1:18">
      <c r="A10" s="118" t="s">
        <v>14</v>
      </c>
      <c r="B10" s="119" t="s">
        <v>15</v>
      </c>
      <c r="C10" s="120">
        <v>1170</v>
      </c>
      <c r="D10" s="121">
        <v>94.720420000000004</v>
      </c>
      <c r="E10" s="121">
        <v>93.233879999999999</v>
      </c>
      <c r="F10" s="121">
        <v>93.230230000000006</v>
      </c>
      <c r="G10" s="13">
        <v>-1.57325</v>
      </c>
      <c r="H10" s="121">
        <v>-0.17627999999999999</v>
      </c>
      <c r="I10" s="14">
        <v>-16.032720000000001</v>
      </c>
      <c r="J10" s="178">
        <v>-3.9199999999999999E-3</v>
      </c>
      <c r="K10" s="179">
        <v>-4.2999999999999999E-4</v>
      </c>
      <c r="L10" s="14">
        <v>-7.059E-2</v>
      </c>
    </row>
    <row r="11" spans="1:18">
      <c r="A11" s="118" t="s">
        <v>16</v>
      </c>
      <c r="B11" s="119" t="s">
        <v>17</v>
      </c>
      <c r="C11" s="120">
        <v>702</v>
      </c>
      <c r="D11" s="121">
        <v>98.987219999999994</v>
      </c>
      <c r="E11" s="121">
        <v>101.60956</v>
      </c>
      <c r="F11" s="121">
        <v>100.85447000000001</v>
      </c>
      <c r="G11" s="13">
        <v>1.88635</v>
      </c>
      <c r="H11" s="121">
        <v>0.13253000000000001</v>
      </c>
      <c r="I11" s="14">
        <v>12.05368</v>
      </c>
      <c r="J11" s="13">
        <v>-0.74312999999999996</v>
      </c>
      <c r="K11" s="121">
        <v>-5.3330000000000002E-2</v>
      </c>
      <c r="L11" s="14">
        <v>-8.7491500000000002</v>
      </c>
    </row>
    <row r="12" spans="1:18">
      <c r="A12" s="118" t="s">
        <v>18</v>
      </c>
      <c r="B12" s="119" t="s">
        <v>19</v>
      </c>
      <c r="C12" s="120">
        <v>91</v>
      </c>
      <c r="D12" s="121">
        <v>100.81861000000001</v>
      </c>
      <c r="E12" s="121">
        <v>101.47945</v>
      </c>
      <c r="F12" s="121">
        <v>101.70359999999999</v>
      </c>
      <c r="G12" s="13">
        <v>0.87780000000000002</v>
      </c>
      <c r="H12" s="122">
        <v>8.1399999999999997E-3</v>
      </c>
      <c r="I12" s="14">
        <v>0.74056</v>
      </c>
      <c r="J12" s="13">
        <v>0.22087999999999999</v>
      </c>
      <c r="K12" s="121">
        <v>2.0500000000000002E-3</v>
      </c>
      <c r="L12" s="14">
        <v>0.33666000000000001</v>
      </c>
    </row>
    <row r="13" spans="1:18">
      <c r="A13" s="118" t="s">
        <v>20</v>
      </c>
      <c r="B13" s="119" t="s">
        <v>21</v>
      </c>
      <c r="C13" s="120">
        <v>1961</v>
      </c>
      <c r="D13" s="121">
        <v>96.002930000000006</v>
      </c>
      <c r="E13" s="121">
        <v>94.691220000000001</v>
      </c>
      <c r="F13" s="121">
        <v>93.701130000000006</v>
      </c>
      <c r="G13" s="13">
        <v>-2.3976299999999999</v>
      </c>
      <c r="H13" s="121">
        <v>-0.45637</v>
      </c>
      <c r="I13" s="14">
        <v>-41.507420000000003</v>
      </c>
      <c r="J13" s="13">
        <v>-1.0456000000000001</v>
      </c>
      <c r="K13" s="121">
        <v>-0.19535</v>
      </c>
      <c r="L13" s="14">
        <v>-32.046570000000003</v>
      </c>
    </row>
    <row r="14" spans="1:18">
      <c r="A14" s="118" t="s">
        <v>22</v>
      </c>
      <c r="B14" s="119" t="s">
        <v>23</v>
      </c>
      <c r="C14" s="120">
        <v>594</v>
      </c>
      <c r="D14" s="121">
        <v>99.269300000000001</v>
      </c>
      <c r="E14" s="121">
        <v>99.552080000000004</v>
      </c>
      <c r="F14" s="121">
        <v>99.503839999999997</v>
      </c>
      <c r="G14" s="13">
        <v>0.23627000000000001</v>
      </c>
      <c r="H14" s="122">
        <v>1.409E-2</v>
      </c>
      <c r="I14" s="14">
        <v>1.28111</v>
      </c>
      <c r="J14" s="25">
        <v>-4.8460000000000003E-2</v>
      </c>
      <c r="K14" s="123">
        <v>-2.8800000000000002E-3</v>
      </c>
      <c r="L14" s="14">
        <v>-0.47299000000000002</v>
      </c>
    </row>
    <row r="15" spans="1:18">
      <c r="A15" s="118" t="s">
        <v>24</v>
      </c>
      <c r="B15" s="119" t="s">
        <v>25</v>
      </c>
      <c r="C15" s="120">
        <v>664</v>
      </c>
      <c r="D15" s="121">
        <v>102.15549</v>
      </c>
      <c r="E15" s="121">
        <v>104.39779</v>
      </c>
      <c r="F15" s="121">
        <v>102.79844</v>
      </c>
      <c r="G15" s="13">
        <v>0.62938000000000005</v>
      </c>
      <c r="H15" s="121">
        <v>4.3159999999999997E-2</v>
      </c>
      <c r="I15" s="14">
        <v>3.9257599999999999</v>
      </c>
      <c r="J15" s="13">
        <v>-1.53199</v>
      </c>
      <c r="K15" s="122">
        <v>-0.10685</v>
      </c>
      <c r="L15" s="14">
        <v>-17.528369999999999</v>
      </c>
    </row>
    <row r="16" spans="1:18">
      <c r="A16" s="118" t="s">
        <v>26</v>
      </c>
      <c r="B16" s="119" t="s">
        <v>27</v>
      </c>
      <c r="C16" s="120">
        <v>696</v>
      </c>
      <c r="D16" s="121">
        <v>102.85899000000001</v>
      </c>
      <c r="E16" s="121">
        <v>103.16517</v>
      </c>
      <c r="F16" s="121">
        <v>103.35768</v>
      </c>
      <c r="G16" s="13">
        <v>0.48482999999999998</v>
      </c>
      <c r="H16" s="122">
        <v>3.5090000000000003E-2</v>
      </c>
      <c r="I16" s="14">
        <v>3.1916899999999999</v>
      </c>
      <c r="J16" s="13">
        <v>0.18659999999999999</v>
      </c>
      <c r="K16" s="121">
        <v>1.3480000000000001E-2</v>
      </c>
      <c r="L16" s="14">
        <v>2.21149</v>
      </c>
    </row>
    <row r="17" spans="1:29">
      <c r="A17" s="118" t="s">
        <v>28</v>
      </c>
      <c r="B17" s="119" t="s">
        <v>29</v>
      </c>
      <c r="C17" s="120">
        <v>1069</v>
      </c>
      <c r="D17" s="121">
        <v>99.32235</v>
      </c>
      <c r="E17" s="121">
        <v>104.39836</v>
      </c>
      <c r="F17" s="121">
        <v>104.68393</v>
      </c>
      <c r="G17" s="13">
        <v>5.3981599999999998</v>
      </c>
      <c r="H17" s="121">
        <v>0.57948999999999995</v>
      </c>
      <c r="I17" s="14">
        <v>52.704940000000001</v>
      </c>
      <c r="J17" s="13">
        <v>0.27354000000000001</v>
      </c>
      <c r="K17" s="122">
        <v>3.0720000000000001E-2</v>
      </c>
      <c r="L17" s="14">
        <v>5.0387300000000002</v>
      </c>
    </row>
    <row r="18" spans="1:29">
      <c r="A18" s="118" t="s">
        <v>30</v>
      </c>
      <c r="B18" s="119" t="s">
        <v>31</v>
      </c>
      <c r="C18" s="120">
        <v>767</v>
      </c>
      <c r="D18" s="121">
        <v>98.922830000000005</v>
      </c>
      <c r="E18" s="121">
        <v>99.606859999999998</v>
      </c>
      <c r="F18" s="121">
        <v>109.94135</v>
      </c>
      <c r="G18" s="13">
        <v>11.138489999999999</v>
      </c>
      <c r="H18" s="121">
        <v>0.85446</v>
      </c>
      <c r="I18" s="14">
        <v>77.713939999999994</v>
      </c>
      <c r="J18" s="13">
        <v>10.37527</v>
      </c>
      <c r="K18" s="121">
        <v>0.79752999999999996</v>
      </c>
      <c r="L18" s="14">
        <v>130.83125000000001</v>
      </c>
    </row>
    <row r="19" spans="1:29">
      <c r="A19" s="10"/>
      <c r="B19" s="119"/>
      <c r="C19" s="119"/>
      <c r="D19" s="131"/>
      <c r="E19" s="131"/>
      <c r="F19" s="131"/>
      <c r="G19" s="17"/>
      <c r="H19" s="131"/>
      <c r="I19" s="18"/>
      <c r="J19" s="17"/>
      <c r="K19" s="131"/>
      <c r="L19" s="18"/>
    </row>
    <row r="20" spans="1:29">
      <c r="A20" s="118" t="s">
        <v>8</v>
      </c>
      <c r="B20" s="119" t="s">
        <v>9</v>
      </c>
      <c r="C20" s="120">
        <v>10000</v>
      </c>
      <c r="D20" s="121">
        <v>98.907150000000001</v>
      </c>
      <c r="E20" s="121">
        <v>99.388760000000005</v>
      </c>
      <c r="F20" s="121">
        <v>99.994630000000001</v>
      </c>
      <c r="G20" s="13">
        <v>1.0994900000000001</v>
      </c>
      <c r="H20" s="121">
        <v>1.0994900000000001</v>
      </c>
      <c r="I20" s="14">
        <v>100</v>
      </c>
      <c r="J20" s="13">
        <v>0.60958999999999997</v>
      </c>
      <c r="K20" s="121">
        <v>0.60958999999999997</v>
      </c>
      <c r="L20" s="14">
        <v>100</v>
      </c>
    </row>
    <row r="21" spans="1:29">
      <c r="A21" s="118" t="s">
        <v>10</v>
      </c>
      <c r="B21" s="119" t="s">
        <v>11</v>
      </c>
      <c r="C21" s="120">
        <v>1883</v>
      </c>
      <c r="D21" s="121">
        <v>102.15873000000001</v>
      </c>
      <c r="E21" s="121">
        <v>101.70679</v>
      </c>
      <c r="F21" s="121">
        <v>102.44532</v>
      </c>
      <c r="G21" s="13">
        <v>0.28053</v>
      </c>
      <c r="H21" s="121">
        <v>5.4559999999999997E-2</v>
      </c>
      <c r="I21" s="14">
        <v>4.9623699999999999</v>
      </c>
      <c r="J21" s="13">
        <v>0.72614000000000001</v>
      </c>
      <c r="K21" s="121">
        <v>0.13991999999999999</v>
      </c>
      <c r="L21" s="14">
        <v>22.95335</v>
      </c>
    </row>
    <row r="22" spans="1:29" ht="15.75" thickBot="1">
      <c r="A22" s="124" t="s">
        <v>12</v>
      </c>
      <c r="B22" s="125" t="s">
        <v>32</v>
      </c>
      <c r="C22" s="132">
        <f>SUM(C9:C18)</f>
        <v>8117</v>
      </c>
      <c r="D22" s="133">
        <v>98.152839999999998</v>
      </c>
      <c r="E22" s="133">
        <v>98.851020000000005</v>
      </c>
      <c r="F22" s="133">
        <v>99.426109999999994</v>
      </c>
      <c r="G22" s="134">
        <v>1.297231949681743</v>
      </c>
      <c r="H22" s="133">
        <v>1.0449299999999999</v>
      </c>
      <c r="I22" s="135">
        <v>95.037700000000001</v>
      </c>
      <c r="J22" s="134">
        <v>0.58177447233218604</v>
      </c>
      <c r="K22" s="133">
        <v>0.46967137229601302</v>
      </c>
      <c r="L22" s="135">
        <v>77.047092684593423</v>
      </c>
    </row>
    <row r="23" spans="1:29">
      <c r="G23" s="16"/>
      <c r="H23" s="16"/>
      <c r="I23" s="16"/>
      <c r="J23" s="20"/>
    </row>
    <row r="24" spans="1:29" ht="15.75" thickBot="1"/>
    <row r="25" spans="1:29" ht="15.75" thickBot="1">
      <c r="A25" s="136"/>
      <c r="B25" s="137"/>
      <c r="C25" s="137"/>
      <c r="D25" s="137"/>
      <c r="E25" s="137"/>
      <c r="F25" s="137"/>
      <c r="G25" s="181" t="s">
        <v>0</v>
      </c>
      <c r="H25" s="182"/>
      <c r="I25" s="183"/>
      <c r="J25" s="181" t="s">
        <v>1</v>
      </c>
      <c r="K25" s="182"/>
      <c r="L25" s="183"/>
    </row>
    <row r="26" spans="1:29">
      <c r="A26" s="115" t="s">
        <v>33</v>
      </c>
      <c r="B26" s="116" t="s">
        <v>3</v>
      </c>
      <c r="C26" s="116" t="s">
        <v>4</v>
      </c>
      <c r="D26" s="130">
        <v>43466</v>
      </c>
      <c r="E26" s="130">
        <v>43800</v>
      </c>
      <c r="F26" s="130">
        <v>43831</v>
      </c>
      <c r="G26" s="1" t="s">
        <v>5</v>
      </c>
      <c r="H26" s="2" t="s">
        <v>6</v>
      </c>
      <c r="I26" s="3" t="s">
        <v>7</v>
      </c>
      <c r="J26" s="1" t="s">
        <v>5</v>
      </c>
      <c r="K26" s="2" t="s">
        <v>6</v>
      </c>
      <c r="L26" s="3" t="s">
        <v>7</v>
      </c>
    </row>
    <row r="27" spans="1:29" ht="15.75" thickBot="1">
      <c r="A27" s="9"/>
      <c r="B27" s="5"/>
      <c r="C27" s="5"/>
      <c r="D27" s="5"/>
      <c r="E27" s="5"/>
      <c r="F27" s="5"/>
      <c r="G27" s="6"/>
      <c r="H27" s="7"/>
      <c r="I27" s="8"/>
      <c r="J27" s="6"/>
      <c r="K27" s="7"/>
      <c r="L27" s="8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>
      <c r="A28" s="10"/>
      <c r="B28" s="119"/>
      <c r="C28" s="119"/>
      <c r="D28" s="138"/>
      <c r="E28" s="138"/>
      <c r="F28" s="138"/>
      <c r="G28" s="21"/>
      <c r="H28" s="139"/>
      <c r="I28" s="22"/>
      <c r="J28" s="174"/>
      <c r="K28" s="139"/>
      <c r="L28" s="22"/>
    </row>
    <row r="29" spans="1:29">
      <c r="A29" s="140" t="s">
        <v>34</v>
      </c>
      <c r="B29" s="119" t="s">
        <v>35</v>
      </c>
      <c r="C29" s="120">
        <v>10000</v>
      </c>
      <c r="D29" s="141">
        <v>98.907150000000001</v>
      </c>
      <c r="E29" s="141">
        <v>99.388769999999994</v>
      </c>
      <c r="F29" s="141">
        <v>99.994630000000001</v>
      </c>
      <c r="G29" s="13">
        <v>1.0994999999999999</v>
      </c>
      <c r="H29" s="121">
        <v>1.0994999999999999</v>
      </c>
      <c r="I29" s="14">
        <v>100</v>
      </c>
      <c r="J29" s="13">
        <v>0.60958999999999997</v>
      </c>
      <c r="K29" s="121">
        <v>0.60958999999999997</v>
      </c>
      <c r="L29" s="14">
        <v>100</v>
      </c>
    </row>
    <row r="30" spans="1:29">
      <c r="A30" s="140"/>
      <c r="B30" s="119"/>
      <c r="C30" s="120"/>
      <c r="D30" s="142"/>
      <c r="E30" s="142"/>
      <c r="F30" s="142"/>
      <c r="G30" s="23"/>
      <c r="H30" s="143"/>
      <c r="I30" s="24"/>
      <c r="J30" s="23"/>
      <c r="K30" s="143"/>
      <c r="L30" s="24"/>
    </row>
    <row r="31" spans="1:29">
      <c r="A31" s="140" t="s">
        <v>36</v>
      </c>
      <c r="B31" s="119" t="s">
        <v>37</v>
      </c>
      <c r="C31" s="120">
        <v>5726</v>
      </c>
      <c r="D31" s="141">
        <v>98.947029999999998</v>
      </c>
      <c r="E31" s="141">
        <v>98.329080000000005</v>
      </c>
      <c r="F31" s="141">
        <v>98.418580000000006</v>
      </c>
      <c r="G31" s="13">
        <v>-0.53407000000000004</v>
      </c>
      <c r="H31" s="121">
        <v>-0.30592999999999998</v>
      </c>
      <c r="I31" s="14">
        <v>-27.824470000000002</v>
      </c>
      <c r="J31" s="13">
        <v>9.1020000000000004E-2</v>
      </c>
      <c r="K31" s="121">
        <v>5.1560000000000002E-2</v>
      </c>
      <c r="L31" s="14">
        <v>8.4581400000000002</v>
      </c>
    </row>
    <row r="32" spans="1:29">
      <c r="A32" s="140" t="s">
        <v>38</v>
      </c>
      <c r="B32" s="119" t="s">
        <v>39</v>
      </c>
      <c r="C32" s="120">
        <v>1220</v>
      </c>
      <c r="D32" s="141">
        <v>93.364840000000001</v>
      </c>
      <c r="E32" s="141">
        <v>89.060559999999995</v>
      </c>
      <c r="F32" s="141">
        <v>88.897630000000007</v>
      </c>
      <c r="G32" s="13">
        <v>-4.7846799999999998</v>
      </c>
      <c r="H32" s="121">
        <v>-0.55101999999999995</v>
      </c>
      <c r="I32" s="14">
        <v>-50.11551</v>
      </c>
      <c r="J32" s="13">
        <v>-0.18293999999999999</v>
      </c>
      <c r="K32" s="122">
        <v>-0.02</v>
      </c>
      <c r="L32" s="14">
        <v>-3.2808899999999999</v>
      </c>
    </row>
    <row r="33" spans="1:12">
      <c r="A33" s="140" t="s">
        <v>40</v>
      </c>
      <c r="B33" s="119" t="s">
        <v>41</v>
      </c>
      <c r="C33" s="120">
        <v>790</v>
      </c>
      <c r="D33" s="141">
        <v>98.609880000000004</v>
      </c>
      <c r="E33" s="141">
        <v>100.68855000000001</v>
      </c>
      <c r="F33" s="141">
        <v>100.27037</v>
      </c>
      <c r="G33" s="13">
        <v>1.6839</v>
      </c>
      <c r="H33" s="121">
        <v>0.13263</v>
      </c>
      <c r="I33" s="14">
        <v>12.062760000000001</v>
      </c>
      <c r="J33" s="13">
        <v>-0.41532000000000002</v>
      </c>
      <c r="K33" s="122">
        <v>-3.3239999999999999E-2</v>
      </c>
      <c r="L33" s="14">
        <v>-5.4528499999999998</v>
      </c>
    </row>
    <row r="34" spans="1:12">
      <c r="A34" s="140" t="s">
        <v>42</v>
      </c>
      <c r="B34" s="119" t="s">
        <v>43</v>
      </c>
      <c r="C34" s="120">
        <v>3716</v>
      </c>
      <c r="D34" s="141">
        <v>100.85138999999999</v>
      </c>
      <c r="E34" s="141">
        <v>100.87042</v>
      </c>
      <c r="F34" s="141">
        <v>101.15072000000001</v>
      </c>
      <c r="G34" s="13">
        <v>0.29680000000000001</v>
      </c>
      <c r="H34" s="121">
        <v>0.11246</v>
      </c>
      <c r="I34" s="14">
        <v>10.228289999999999</v>
      </c>
      <c r="J34" s="25">
        <v>0.27788000000000002</v>
      </c>
      <c r="K34" s="122">
        <v>0.1048</v>
      </c>
      <c r="L34" s="14">
        <v>17.191880000000001</v>
      </c>
    </row>
    <row r="35" spans="1:12">
      <c r="A35" s="140"/>
      <c r="B35" s="119"/>
      <c r="C35" s="120"/>
      <c r="D35" s="142"/>
      <c r="E35" s="142"/>
      <c r="F35" s="142"/>
      <c r="G35" s="23"/>
      <c r="H35" s="143"/>
      <c r="I35" s="24"/>
      <c r="J35" s="23"/>
      <c r="K35" s="143"/>
      <c r="L35" s="24"/>
    </row>
    <row r="36" spans="1:12">
      <c r="A36" s="140" t="s">
        <v>44</v>
      </c>
      <c r="B36" s="119" t="s">
        <v>45</v>
      </c>
      <c r="C36" s="120">
        <v>4274</v>
      </c>
      <c r="D36" s="141">
        <v>98.853719999999996</v>
      </c>
      <c r="E36" s="141">
        <v>100.80846</v>
      </c>
      <c r="F36" s="141">
        <v>102.1061</v>
      </c>
      <c r="G36" s="13">
        <v>3.2900900000000002</v>
      </c>
      <c r="H36" s="121">
        <v>1.40543</v>
      </c>
      <c r="I36" s="14">
        <v>127.82447000000001</v>
      </c>
      <c r="J36" s="13">
        <v>1.2872300000000001</v>
      </c>
      <c r="K36" s="121">
        <v>0.55801999999999996</v>
      </c>
      <c r="L36" s="14">
        <v>91.540220000000005</v>
      </c>
    </row>
    <row r="37" spans="1:12">
      <c r="A37" s="140"/>
      <c r="B37" s="119"/>
      <c r="C37" s="120"/>
      <c r="D37" s="142"/>
      <c r="E37" s="142"/>
      <c r="F37" s="142"/>
      <c r="G37" s="23"/>
      <c r="H37" s="143"/>
      <c r="I37" s="24"/>
      <c r="J37" s="23"/>
      <c r="K37" s="143"/>
      <c r="L37" s="24"/>
    </row>
    <row r="38" spans="1:12">
      <c r="A38" s="140" t="s">
        <v>46</v>
      </c>
      <c r="B38" s="119" t="s">
        <v>47</v>
      </c>
      <c r="C38" s="120">
        <v>1883</v>
      </c>
      <c r="D38" s="141">
        <v>102.15873000000001</v>
      </c>
      <c r="E38" s="141">
        <v>101.70679</v>
      </c>
      <c r="F38" s="141">
        <v>102.44532</v>
      </c>
      <c r="G38" s="13">
        <v>0.28053</v>
      </c>
      <c r="H38" s="121">
        <v>5.4559999999999997E-2</v>
      </c>
      <c r="I38" s="14">
        <v>4.9622599999999997</v>
      </c>
      <c r="J38" s="13">
        <v>0.72614000000000001</v>
      </c>
      <c r="K38" s="121">
        <v>0.13991999999999999</v>
      </c>
      <c r="L38" s="14">
        <v>22.953130000000002</v>
      </c>
    </row>
    <row r="39" spans="1:12" ht="15.75" thickBot="1">
      <c r="A39" s="144" t="s">
        <v>48</v>
      </c>
      <c r="B39" s="125" t="s">
        <v>49</v>
      </c>
      <c r="C39" s="126">
        <v>8117</v>
      </c>
      <c r="D39" s="145">
        <v>98.152839999999998</v>
      </c>
      <c r="E39" s="145">
        <v>98.851020000000005</v>
      </c>
      <c r="F39" s="145">
        <v>99.426109999999994</v>
      </c>
      <c r="G39" s="128">
        <v>1.2972300000000001</v>
      </c>
      <c r="H39" s="127">
        <v>1.0449299999999999</v>
      </c>
      <c r="I39" s="129">
        <v>95.036829999999995</v>
      </c>
      <c r="J39" s="128">
        <v>0.58177000000000001</v>
      </c>
      <c r="K39" s="127">
        <v>0.46966999999999998</v>
      </c>
      <c r="L39" s="129">
        <v>77.046869999999998</v>
      </c>
    </row>
    <row r="41" spans="1:12">
      <c r="G41" s="19"/>
      <c r="H41" s="19"/>
      <c r="I41" s="19"/>
      <c r="J41" s="19"/>
      <c r="K41" s="19"/>
      <c r="L41" s="19"/>
    </row>
    <row r="42" spans="1:12">
      <c r="D42" s="19"/>
      <c r="E42" s="19"/>
      <c r="F42" s="19"/>
      <c r="G42" s="19"/>
      <c r="H42" s="19"/>
      <c r="I42" s="19"/>
      <c r="J42" s="19"/>
      <c r="K42" s="19"/>
      <c r="L42" s="19"/>
    </row>
    <row r="43" spans="1:12">
      <c r="D43" s="19"/>
      <c r="E43" s="19"/>
      <c r="F43" s="19"/>
      <c r="G43" s="19"/>
      <c r="H43" s="19"/>
      <c r="I43" s="19"/>
      <c r="J43" s="19"/>
      <c r="K43" s="19"/>
      <c r="L43" s="19"/>
    </row>
    <row r="44" spans="1:12">
      <c r="D44" s="19"/>
      <c r="E44" s="19"/>
      <c r="F44" s="19"/>
      <c r="G44" s="19"/>
      <c r="H44" s="19"/>
      <c r="I44" s="19"/>
      <c r="J44" s="19"/>
      <c r="K44" s="19"/>
      <c r="L44" s="19"/>
    </row>
    <row r="45" spans="1:12">
      <c r="D45" s="19"/>
      <c r="E45" s="19"/>
      <c r="F45" s="19"/>
      <c r="G45" s="19"/>
      <c r="H45" s="19"/>
      <c r="I45" s="19"/>
      <c r="J45" s="19"/>
      <c r="K45" s="19"/>
      <c r="L45" s="19"/>
    </row>
    <row r="46" spans="1:12">
      <c r="D46" s="19"/>
      <c r="E46" s="19"/>
      <c r="F46" s="19"/>
      <c r="G46" s="19"/>
      <c r="H46" s="19"/>
      <c r="I46" s="19"/>
      <c r="J46" s="19"/>
      <c r="K46" s="19"/>
      <c r="L46" s="19"/>
    </row>
    <row r="47" spans="1:12">
      <c r="D47" s="19"/>
      <c r="E47" s="19"/>
      <c r="F47" s="19"/>
      <c r="G47" s="19"/>
      <c r="H47" s="19"/>
      <c r="I47" s="19"/>
      <c r="J47" s="19"/>
      <c r="K47" s="19"/>
      <c r="L47" s="19"/>
    </row>
    <row r="48" spans="1:12">
      <c r="D48" s="19"/>
      <c r="E48" s="19"/>
      <c r="F48" s="19"/>
      <c r="G48" s="19"/>
      <c r="H48" s="19"/>
      <c r="I48" s="19"/>
      <c r="J48" s="19"/>
      <c r="K48" s="19"/>
      <c r="L48" s="19"/>
    </row>
    <row r="49" spans="4:12">
      <c r="D49" s="19"/>
      <c r="E49" s="19"/>
      <c r="F49" s="19"/>
      <c r="G49" s="19"/>
      <c r="H49" s="19"/>
      <c r="I49" s="19"/>
      <c r="J49" s="19"/>
      <c r="K49" s="19"/>
      <c r="L49" s="19"/>
    </row>
    <row r="50" spans="4:12">
      <c r="D50" s="19"/>
      <c r="E50" s="19"/>
      <c r="F50" s="19"/>
      <c r="G50" s="19"/>
      <c r="H50" s="19"/>
      <c r="I50" s="19"/>
      <c r="J50" s="19"/>
      <c r="K50" s="19"/>
      <c r="L50" s="19"/>
    </row>
    <row r="51" spans="4:12">
      <c r="D51" s="19"/>
      <c r="E51" s="19"/>
      <c r="F51" s="19"/>
      <c r="G51" s="19"/>
      <c r="H51" s="19"/>
      <c r="I51" s="19"/>
      <c r="J51" s="19"/>
      <c r="K51" s="19"/>
      <c r="L51" s="19"/>
    </row>
    <row r="52" spans="4:12">
      <c r="D52" s="19"/>
      <c r="E52" s="19"/>
      <c r="F52" s="19"/>
      <c r="G52" s="19"/>
      <c r="H52" s="19"/>
      <c r="I52" s="19"/>
      <c r="J52" s="19"/>
      <c r="K52" s="19"/>
      <c r="L52" s="19"/>
    </row>
    <row r="53" spans="4:12">
      <c r="D53" s="19"/>
      <c r="E53" s="19"/>
      <c r="F53" s="19"/>
      <c r="G53" s="19"/>
      <c r="H53" s="19"/>
      <c r="I53" s="19"/>
      <c r="J53" s="19"/>
      <c r="K53" s="19"/>
      <c r="L53" s="19"/>
    </row>
  </sheetData>
  <mergeCells count="4">
    <mergeCell ref="G3:I3"/>
    <mergeCell ref="J3:L3"/>
    <mergeCell ref="G25:I25"/>
    <mergeCell ref="J25:L25"/>
  </mergeCells>
  <conditionalFormatting sqref="G7:L18">
    <cfRule type="cellIs" dxfId="5" priority="9" operator="lessThan">
      <formula>0</formula>
    </cfRule>
    <cfRule type="cellIs" dxfId="4" priority="10" operator="equal">
      <formula>0</formula>
    </cfRule>
  </conditionalFormatting>
  <conditionalFormatting sqref="G20:L22">
    <cfRule type="cellIs" dxfId="3" priority="7" operator="equal">
      <formula>0</formula>
    </cfRule>
    <cfRule type="cellIs" dxfId="2" priority="8" operator="lessThan">
      <formula>0</formula>
    </cfRule>
  </conditionalFormatting>
  <conditionalFormatting sqref="G29:L39">
    <cfRule type="cellIs" dxfId="1" priority="5" operator="equal">
      <formula>0</formula>
    </cfRule>
    <cfRule type="cellIs" dxfId="0" priority="6" operator="lessThan">
      <formula>0</formula>
    </cfRule>
  </conditionalFormatting>
  <pageMargins left="0.33" right="0.28999999999999998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6"/>
  <sheetViews>
    <sheetView tabSelected="1" view="pageBreakPreview" topLeftCell="A7" zoomScale="50" zoomScaleNormal="40" zoomScaleSheetLayoutView="50" workbookViewId="0">
      <selection activeCell="A38" sqref="A38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27" customFormat="1" ht="26.25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26"/>
    </row>
    <row r="3" spans="1:256" s="27" customFormat="1" ht="77.25" thickBot="1">
      <c r="A3" s="28" t="s">
        <v>51</v>
      </c>
      <c r="B3" s="28" t="s">
        <v>52</v>
      </c>
      <c r="C3" s="28" t="s">
        <v>53</v>
      </c>
      <c r="D3" s="28" t="s">
        <v>54</v>
      </c>
      <c r="E3" s="28" t="s">
        <v>55</v>
      </c>
      <c r="F3" s="29" t="s">
        <v>9</v>
      </c>
      <c r="G3" s="30" t="s">
        <v>11</v>
      </c>
      <c r="H3" s="30" t="s">
        <v>32</v>
      </c>
      <c r="I3" s="30" t="s">
        <v>13</v>
      </c>
      <c r="J3" s="30" t="s">
        <v>15</v>
      </c>
      <c r="K3" s="30" t="s">
        <v>17</v>
      </c>
      <c r="L3" s="31" t="s">
        <v>19</v>
      </c>
      <c r="M3" s="31" t="s">
        <v>21</v>
      </c>
      <c r="N3" s="31" t="s">
        <v>23</v>
      </c>
      <c r="O3" s="30" t="s">
        <v>25</v>
      </c>
      <c r="P3" s="31" t="s">
        <v>27</v>
      </c>
      <c r="Q3" s="30" t="s">
        <v>29</v>
      </c>
      <c r="R3" s="30" t="s">
        <v>31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27" customFormat="1" ht="21.75" thickTop="1" thickBot="1">
      <c r="A4" s="33" t="s">
        <v>56</v>
      </c>
      <c r="B4" s="34"/>
      <c r="C4" s="34"/>
      <c r="D4" s="34"/>
      <c r="E4" s="34"/>
      <c r="F4" s="35">
        <v>10000</v>
      </c>
      <c r="G4" s="35">
        <v>1883</v>
      </c>
      <c r="H4" s="35">
        <v>8117</v>
      </c>
      <c r="I4" s="36">
        <v>403</v>
      </c>
      <c r="J4" s="35">
        <v>1170</v>
      </c>
      <c r="K4" s="35">
        <v>702</v>
      </c>
      <c r="L4" s="36">
        <v>91</v>
      </c>
      <c r="M4" s="35">
        <v>1961</v>
      </c>
      <c r="N4" s="36">
        <v>594</v>
      </c>
      <c r="O4" s="36">
        <v>664</v>
      </c>
      <c r="P4" s="36">
        <v>696</v>
      </c>
      <c r="Q4" s="36">
        <v>1069</v>
      </c>
      <c r="R4" s="36">
        <v>767</v>
      </c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</row>
    <row r="5" spans="1:256" ht="15.75" thickTop="1"/>
    <row r="6" spans="1:256" s="27" customFormat="1" ht="20.25">
      <c r="A6" s="38">
        <v>2015</v>
      </c>
      <c r="B6" s="39" t="s">
        <v>57</v>
      </c>
      <c r="D6" s="39"/>
      <c r="E6" s="40"/>
      <c r="F6" s="41">
        <v>99.895369166666669</v>
      </c>
      <c r="G6" s="41">
        <v>100.77396583333332</v>
      </c>
      <c r="H6" s="41">
        <v>99.691550000000007</v>
      </c>
      <c r="I6" s="41">
        <v>104.4106225</v>
      </c>
      <c r="J6" s="41">
        <v>99.654435833333352</v>
      </c>
      <c r="K6" s="41">
        <v>101.48184750000001</v>
      </c>
      <c r="L6" s="41">
        <v>101.73096500000001</v>
      </c>
      <c r="M6" s="41">
        <v>97.07018833333332</v>
      </c>
      <c r="N6" s="41">
        <v>99.956220833333319</v>
      </c>
      <c r="O6" s="41">
        <v>100.31049833333333</v>
      </c>
      <c r="P6" s="41">
        <v>100.47359583333333</v>
      </c>
      <c r="Q6" s="41">
        <v>100.02936249999999</v>
      </c>
      <c r="R6" s="41">
        <v>100.16892749999998</v>
      </c>
      <c r="S6" s="42"/>
      <c r="T6" s="37"/>
      <c r="U6" s="43"/>
      <c r="V6" s="43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27" customFormat="1" ht="20.25">
      <c r="A7" s="38"/>
      <c r="B7" s="39"/>
      <c r="D7" s="39"/>
      <c r="E7" s="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T7" s="37"/>
      <c r="U7" s="44"/>
      <c r="V7" s="44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27" customFormat="1" ht="20.25">
      <c r="A8" s="38">
        <v>2016</v>
      </c>
      <c r="B8" s="45">
        <v>-0.27821000000000001</v>
      </c>
      <c r="D8" s="45"/>
      <c r="E8" s="46"/>
      <c r="F8" s="47">
        <v>99.616967499999987</v>
      </c>
      <c r="G8" s="47">
        <v>100.25708333333334</v>
      </c>
      <c r="H8" s="47">
        <v>99.468469999999996</v>
      </c>
      <c r="I8" s="47">
        <v>103.71801666666666</v>
      </c>
      <c r="J8" s="47">
        <v>95.444665833333332</v>
      </c>
      <c r="K8" s="47">
        <v>101.796935</v>
      </c>
      <c r="L8" s="47">
        <v>98.434992499999979</v>
      </c>
      <c r="M8" s="47">
        <v>98.487892499999987</v>
      </c>
      <c r="N8" s="47">
        <v>99.664449166666671</v>
      </c>
      <c r="O8" s="47">
        <v>100.06251166666668</v>
      </c>
      <c r="P8" s="47">
        <v>102.38872000000002</v>
      </c>
      <c r="Q8" s="47">
        <v>99.77004083333334</v>
      </c>
      <c r="R8" s="47">
        <v>100.13596666666668</v>
      </c>
      <c r="S8" s="42"/>
      <c r="T8" s="37"/>
      <c r="U8" s="44"/>
      <c r="V8" s="44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s="27" customFormat="1" ht="20.25">
      <c r="A9" s="38"/>
      <c r="B9" s="45"/>
      <c r="D9" s="45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2"/>
      <c r="T9" s="37"/>
      <c r="U9" s="48"/>
      <c r="V9" s="48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20.25">
      <c r="A10" s="38">
        <v>2017</v>
      </c>
      <c r="B10" s="49">
        <v>-1.26027</v>
      </c>
      <c r="C10" s="50"/>
      <c r="D10" s="50"/>
      <c r="E10" s="51"/>
      <c r="F10" s="52">
        <v>98.361289999999997</v>
      </c>
      <c r="G10" s="52">
        <v>100.53388916666667</v>
      </c>
      <c r="H10" s="52">
        <v>97.857290000000006</v>
      </c>
      <c r="I10" s="52">
        <v>102.13569916666665</v>
      </c>
      <c r="J10" s="52">
        <v>95.34222583333333</v>
      </c>
      <c r="K10" s="52">
        <v>101.26574833333331</v>
      </c>
      <c r="L10" s="52">
        <v>100.00082666666667</v>
      </c>
      <c r="M10" s="52">
        <v>97.19863500000001</v>
      </c>
      <c r="N10" s="52">
        <v>99.522454166666662</v>
      </c>
      <c r="O10" s="52">
        <v>100.37737833333334</v>
      </c>
      <c r="P10" s="52">
        <v>102.38624083333336</v>
      </c>
      <c r="Q10" s="52">
        <v>99.73532999999999</v>
      </c>
      <c r="R10" s="52">
        <v>87.557396666666648</v>
      </c>
      <c r="S10" s="42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20.25">
      <c r="A11" s="38"/>
      <c r="B11" s="49"/>
      <c r="C11" s="50"/>
      <c r="D11" s="50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42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20.25">
      <c r="A12" s="38">
        <v>2018</v>
      </c>
      <c r="B12" s="49">
        <v>1.0258400000000001</v>
      </c>
      <c r="C12" s="50"/>
      <c r="D12" s="50"/>
      <c r="E12" s="51"/>
      <c r="F12" s="52">
        <v>99.369544166666685</v>
      </c>
      <c r="G12" s="52">
        <v>102.45055500000001</v>
      </c>
      <c r="H12" s="52">
        <v>98.654809999999998</v>
      </c>
      <c r="I12" s="52">
        <v>99.295284999999978</v>
      </c>
      <c r="J12" s="52">
        <v>95.037393333333327</v>
      </c>
      <c r="K12" s="52">
        <v>100.37570666666664</v>
      </c>
      <c r="L12" s="52">
        <v>100.50353666666666</v>
      </c>
      <c r="M12" s="52">
        <v>96.500185833333319</v>
      </c>
      <c r="N12" s="52">
        <v>99.38635833333332</v>
      </c>
      <c r="O12" s="52">
        <v>101.29356499999999</v>
      </c>
      <c r="P12" s="52">
        <v>102.88612000000001</v>
      </c>
      <c r="Q12" s="52">
        <v>99.641840000000002</v>
      </c>
      <c r="R12" s="52">
        <v>99.484455833333314</v>
      </c>
      <c r="S12" s="42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20.25">
      <c r="A13" s="38"/>
      <c r="B13" s="38"/>
      <c r="C13" s="50"/>
      <c r="D13" s="50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42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20.25" hidden="1">
      <c r="A14" s="38" t="s">
        <v>58</v>
      </c>
      <c r="B14" s="38"/>
      <c r="C14" s="50">
        <v>0.17335424873883287</v>
      </c>
      <c r="D14" s="50">
        <v>-0.13322247952135546</v>
      </c>
      <c r="E14" s="50">
        <v>0.17335424873883287</v>
      </c>
      <c r="F14" s="52">
        <v>98.9054</v>
      </c>
      <c r="G14" s="52">
        <v>102.13238</v>
      </c>
      <c r="H14" s="52">
        <v>98.235169999999997</v>
      </c>
      <c r="I14" s="52">
        <v>83.044449999999998</v>
      </c>
      <c r="J14" s="52">
        <v>96.758719999999997</v>
      </c>
      <c r="K14" s="52">
        <v>94.754570000000001</v>
      </c>
      <c r="L14" s="52">
        <v>99.582890000000006</v>
      </c>
      <c r="M14" s="52">
        <v>96.994380000000007</v>
      </c>
      <c r="N14" s="52">
        <v>100.28736000000001</v>
      </c>
      <c r="O14" s="52">
        <v>99.744579999999999</v>
      </c>
      <c r="P14" s="52">
        <v>110.76345000000001</v>
      </c>
      <c r="Q14" s="52">
        <v>102.90340999999999</v>
      </c>
      <c r="R14" s="52">
        <v>100.86999</v>
      </c>
      <c r="S14" s="42"/>
      <c r="T14" s="37"/>
      <c r="U14" s="37"/>
      <c r="V14" s="37"/>
      <c r="W14" s="37"/>
      <c r="X14" s="53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0.25" hidden="1">
      <c r="B15" s="38"/>
      <c r="C15" s="50"/>
      <c r="D15" s="50"/>
      <c r="E15" s="5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42"/>
      <c r="T15" s="37"/>
      <c r="U15" s="37"/>
      <c r="V15" s="37"/>
      <c r="W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ht="20.25" hidden="1">
      <c r="A16" s="38" t="s">
        <v>59</v>
      </c>
      <c r="B16" s="38"/>
      <c r="C16" s="54">
        <v>-6.0600000000000003E-3</v>
      </c>
      <c r="D16" s="50">
        <v>0.31883</v>
      </c>
      <c r="E16" s="50">
        <v>8.3425527423375279E-2</v>
      </c>
      <c r="F16" s="52">
        <v>99.220740000000006</v>
      </c>
      <c r="G16" s="52">
        <v>102.43187</v>
      </c>
      <c r="H16" s="52">
        <v>98.53904</v>
      </c>
      <c r="I16" s="52">
        <v>85.021690000000007</v>
      </c>
      <c r="J16" s="52">
        <v>96.758719999999997</v>
      </c>
      <c r="K16" s="52">
        <v>94.789969999999997</v>
      </c>
      <c r="L16" s="52">
        <v>99.582890000000006</v>
      </c>
      <c r="M16" s="52">
        <v>98.083879999999994</v>
      </c>
      <c r="N16" s="52">
        <v>100.28754000000001</v>
      </c>
      <c r="O16" s="52">
        <v>99.340559999999996</v>
      </c>
      <c r="P16" s="52">
        <v>110.76345000000001</v>
      </c>
      <c r="Q16" s="52">
        <v>102.93510000000001</v>
      </c>
      <c r="R16" s="52">
        <v>100.85906</v>
      </c>
      <c r="S16" s="42"/>
      <c r="T16" s="37"/>
      <c r="U16" s="37"/>
      <c r="V16" s="37"/>
      <c r="W16" s="37"/>
      <c r="X16" s="53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20.25" hidden="1">
      <c r="A17" s="38"/>
      <c r="B17" s="38"/>
      <c r="C17" s="54"/>
      <c r="D17" s="50"/>
      <c r="E17" s="50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42"/>
      <c r="T17" s="37"/>
      <c r="U17" s="37"/>
      <c r="V17" s="37"/>
      <c r="W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20.25" hidden="1">
      <c r="A18" s="38" t="s">
        <v>60</v>
      </c>
      <c r="B18" s="38"/>
      <c r="C18" s="50">
        <v>0.35981000000000002</v>
      </c>
      <c r="D18" s="50">
        <v>0.40421000000000001</v>
      </c>
      <c r="E18" s="50">
        <v>0.17573182876133853</v>
      </c>
      <c r="F18" s="52">
        <v>99.621790000000004</v>
      </c>
      <c r="G18" s="52">
        <v>102.20009</v>
      </c>
      <c r="H18" s="52">
        <v>98.933490000000006</v>
      </c>
      <c r="I18" s="52">
        <v>91.171660000000003</v>
      </c>
      <c r="J18" s="52">
        <v>96.758719999999997</v>
      </c>
      <c r="K18" s="52">
        <v>95.055149999999998</v>
      </c>
      <c r="L18" s="52">
        <v>99.582890000000006</v>
      </c>
      <c r="M18" s="52">
        <v>98.8429</v>
      </c>
      <c r="N18" s="52">
        <v>100.29917</v>
      </c>
      <c r="O18" s="52">
        <v>98.935879999999997</v>
      </c>
      <c r="P18" s="52">
        <v>110.76345000000001</v>
      </c>
      <c r="Q18" s="52">
        <v>102.92708</v>
      </c>
      <c r="R18" s="52">
        <v>101.62421000000001</v>
      </c>
      <c r="S18" s="42"/>
      <c r="T18" s="37"/>
      <c r="U18" s="37"/>
      <c r="V18" s="37"/>
      <c r="W18" s="37"/>
      <c r="X18" s="53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20.25" hidden="1">
      <c r="A19" s="38"/>
      <c r="B19" s="38"/>
      <c r="C19" s="50"/>
      <c r="D19" s="50"/>
      <c r="E19" s="5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42"/>
      <c r="T19" s="37"/>
      <c r="U19" s="37"/>
      <c r="V19" s="37"/>
      <c r="W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20.25" hidden="1">
      <c r="A20" s="38" t="s">
        <v>61</v>
      </c>
      <c r="B20" s="38"/>
      <c r="C20" s="50">
        <v>0.39938000000000001</v>
      </c>
      <c r="D20" s="50">
        <v>-0.55383000000000004</v>
      </c>
      <c r="E20" s="50">
        <v>0.23147672791496987</v>
      </c>
      <c r="F20" s="52">
        <v>99.070059999999998</v>
      </c>
      <c r="G20" s="52">
        <v>101.62732</v>
      </c>
      <c r="H20" s="52">
        <v>98.659829999999999</v>
      </c>
      <c r="I20" s="52">
        <v>90.158950000000004</v>
      </c>
      <c r="J20" s="52">
        <v>96.173569999999998</v>
      </c>
      <c r="K20" s="52">
        <v>94.64179</v>
      </c>
      <c r="L20" s="52">
        <v>99.110990000000001</v>
      </c>
      <c r="M20" s="52">
        <v>97.333969999999994</v>
      </c>
      <c r="N20" s="52">
        <v>100.26605000000001</v>
      </c>
      <c r="O20" s="52">
        <v>98.839299999999994</v>
      </c>
      <c r="P20" s="52">
        <v>110.76345000000001</v>
      </c>
      <c r="Q20" s="52">
        <v>102.93495</v>
      </c>
      <c r="R20" s="52">
        <v>101.80735</v>
      </c>
      <c r="S20" s="42"/>
      <c r="T20" s="37"/>
      <c r="U20" s="37"/>
      <c r="V20" s="37"/>
      <c r="W20" s="37"/>
      <c r="X20" s="53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ht="20.25" hidden="1">
      <c r="A21" s="38"/>
      <c r="B21" s="38"/>
      <c r="C21" s="50"/>
      <c r="D21" s="50"/>
      <c r="E21" s="50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42"/>
      <c r="T21" s="37"/>
      <c r="U21" s="37"/>
      <c r="V21" s="37"/>
      <c r="W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spans="1:256" ht="20.25" hidden="1">
      <c r="A22" s="38" t="s">
        <v>62</v>
      </c>
      <c r="B22" s="38"/>
      <c r="C22" s="50">
        <v>-8.4820000000000007E-2</v>
      </c>
      <c r="D22" s="50">
        <v>0.17530000000000001</v>
      </c>
      <c r="E22" s="50">
        <v>0.16803722637310781</v>
      </c>
      <c r="F22" s="52">
        <v>99.243729999999999</v>
      </c>
      <c r="G22" s="52">
        <v>101.65094000000001</v>
      </c>
      <c r="H22" s="52">
        <v>98.784959999999998</v>
      </c>
      <c r="I22" s="52">
        <v>88.241020000000006</v>
      </c>
      <c r="J22" s="52">
        <v>96.173569999999998</v>
      </c>
      <c r="K22" s="52">
        <v>94.617400000000004</v>
      </c>
      <c r="L22" s="52">
        <v>99.41122</v>
      </c>
      <c r="M22" s="52">
        <v>98.385360000000006</v>
      </c>
      <c r="N22" s="52">
        <v>100.20583999999999</v>
      </c>
      <c r="O22" s="52">
        <v>99.775369999999995</v>
      </c>
      <c r="P22" s="52">
        <v>110.76345000000001</v>
      </c>
      <c r="Q22" s="52">
        <v>102.96393999999999</v>
      </c>
      <c r="R22" s="52">
        <v>101.2936</v>
      </c>
      <c r="S22" s="42"/>
      <c r="T22" s="37"/>
      <c r="U22" s="37"/>
      <c r="V22" s="37"/>
      <c r="W22" s="37"/>
      <c r="X22" s="53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20.25" hidden="1">
      <c r="A23" s="38"/>
      <c r="B23" s="38"/>
      <c r="C23" s="50"/>
      <c r="D23" s="50"/>
      <c r="E23" s="50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2"/>
      <c r="T23" s="37"/>
      <c r="U23" s="37"/>
      <c r="V23" s="37"/>
      <c r="W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20.25" hidden="1">
      <c r="A24" s="38" t="s">
        <v>63</v>
      </c>
      <c r="B24" s="38"/>
      <c r="C24" s="50">
        <v>0.18354000000000001</v>
      </c>
      <c r="D24" s="50">
        <v>-0.44668999999999998</v>
      </c>
      <c r="E24" s="50">
        <v>0.17061240622531226</v>
      </c>
      <c r="F24" s="52">
        <v>98.800420000000003</v>
      </c>
      <c r="G24" s="52">
        <v>101.03368</v>
      </c>
      <c r="H24" s="52">
        <v>98.4465</v>
      </c>
      <c r="I24" s="52">
        <v>83.569909999999993</v>
      </c>
      <c r="J24" s="52">
        <v>96.173569999999998</v>
      </c>
      <c r="K24" s="52">
        <v>94.373469999999998</v>
      </c>
      <c r="L24" s="52">
        <v>101.17662</v>
      </c>
      <c r="M24" s="52">
        <v>97.68141</v>
      </c>
      <c r="N24" s="52">
        <v>100.23822</v>
      </c>
      <c r="O24" s="52">
        <v>99.761510000000001</v>
      </c>
      <c r="P24" s="52">
        <v>110.76345000000001</v>
      </c>
      <c r="Q24" s="52">
        <v>103.13158</v>
      </c>
      <c r="R24" s="52">
        <v>101.18983</v>
      </c>
      <c r="S24" s="42"/>
      <c r="T24" s="37"/>
      <c r="U24" s="37"/>
      <c r="V24" s="37"/>
      <c r="W24" s="37"/>
      <c r="X24" s="53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20.25" hidden="1">
      <c r="A25" s="38"/>
      <c r="B25" s="38"/>
      <c r="C25" s="50"/>
      <c r="D25" s="50"/>
      <c r="E25" s="50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42"/>
      <c r="T25" s="37"/>
      <c r="U25" s="37"/>
      <c r="V25" s="37"/>
      <c r="W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0.25" hidden="1">
      <c r="A26" s="38" t="s">
        <v>64</v>
      </c>
      <c r="B26" s="38"/>
      <c r="C26" s="50">
        <v>-6.9010000000000002E-2</v>
      </c>
      <c r="D26" s="50">
        <v>0.51817000000000002</v>
      </c>
      <c r="E26" s="50">
        <v>0.13626070842411853</v>
      </c>
      <c r="F26" s="52">
        <v>99.312380000000005</v>
      </c>
      <c r="G26" s="52">
        <v>101.35037</v>
      </c>
      <c r="H26" s="52">
        <v>98.762360000000001</v>
      </c>
      <c r="I26" s="52">
        <v>90.957329999999999</v>
      </c>
      <c r="J26" s="52">
        <v>96.173569999999998</v>
      </c>
      <c r="K26" s="52">
        <v>94.56738</v>
      </c>
      <c r="L26" s="52">
        <v>101.17662</v>
      </c>
      <c r="M26" s="52">
        <v>97.608170000000001</v>
      </c>
      <c r="N26" s="52">
        <v>100.21834</v>
      </c>
      <c r="O26" s="52">
        <v>100.85637</v>
      </c>
      <c r="P26" s="52">
        <v>110.76345000000001</v>
      </c>
      <c r="Q26" s="52">
        <v>103.11978000000001</v>
      </c>
      <c r="R26" s="52">
        <v>101.69961000000001</v>
      </c>
      <c r="S26" s="42"/>
      <c r="T26" s="37"/>
      <c r="U26" s="37"/>
      <c r="V26" s="37"/>
      <c r="W26" s="37"/>
      <c r="X26" s="53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20.25" hidden="1">
      <c r="A27" s="38"/>
      <c r="B27" s="38"/>
      <c r="C27" s="50"/>
      <c r="D27" s="50"/>
      <c r="E27" s="50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42"/>
      <c r="T27" s="37"/>
      <c r="U27" s="37"/>
      <c r="V27" s="37"/>
      <c r="W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20.25" hidden="1">
      <c r="A28" s="38" t="s">
        <v>65</v>
      </c>
      <c r="B28" s="38"/>
      <c r="C28" s="50">
        <v>0.25697999999999999</v>
      </c>
      <c r="D28" s="50">
        <v>0.14554</v>
      </c>
      <c r="E28" s="50">
        <v>0.17275383180230808</v>
      </c>
      <c r="F28" s="52">
        <v>99.456909999999993</v>
      </c>
      <c r="G28" s="52">
        <v>101.9363</v>
      </c>
      <c r="H28" s="52">
        <v>98.731979999999993</v>
      </c>
      <c r="I28" s="52">
        <v>90.127350000000007</v>
      </c>
      <c r="J28" s="52">
        <v>96.173569999999998</v>
      </c>
      <c r="K28" s="52">
        <v>94.480339999999998</v>
      </c>
      <c r="L28" s="52">
        <v>101.17662</v>
      </c>
      <c r="M28" s="52">
        <v>97.930589999999995</v>
      </c>
      <c r="N28" s="52">
        <v>100.14543</v>
      </c>
      <c r="O28" s="52">
        <v>101.19232</v>
      </c>
      <c r="P28" s="52">
        <v>110.76345000000001</v>
      </c>
      <c r="Q28" s="52">
        <v>103.27858000000001</v>
      </c>
      <c r="R28" s="52">
        <v>101.33244000000001</v>
      </c>
      <c r="S28" s="42"/>
      <c r="T28" s="37"/>
      <c r="U28" s="37"/>
      <c r="V28" s="37"/>
      <c r="W28" s="37"/>
      <c r="X28" s="53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20.25" hidden="1">
      <c r="A29" s="38"/>
      <c r="B29" s="38"/>
      <c r="C29" s="50"/>
      <c r="D29" s="50"/>
      <c r="E29" s="50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42"/>
      <c r="T29" s="37"/>
      <c r="U29" s="37"/>
      <c r="V29" s="37"/>
      <c r="W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20.25" hidden="1">
      <c r="A30" s="38" t="s">
        <v>66</v>
      </c>
      <c r="B30" s="38"/>
      <c r="C30" s="50">
        <v>0.37540000000000001</v>
      </c>
      <c r="D30" s="50">
        <v>0.31518000000000002</v>
      </c>
      <c r="E30" s="50">
        <v>0.1763420737743715</v>
      </c>
      <c r="F30" s="52">
        <v>99.770380000000003</v>
      </c>
      <c r="G30" s="52">
        <v>101.90328</v>
      </c>
      <c r="H30" s="52">
        <v>98.989450000000005</v>
      </c>
      <c r="I30" s="52">
        <v>90.367279999999994</v>
      </c>
      <c r="J30" s="52">
        <v>96.173569999999998</v>
      </c>
      <c r="K30" s="52">
        <v>94.235249999999994</v>
      </c>
      <c r="L30" s="52">
        <v>101.82761000000001</v>
      </c>
      <c r="M30" s="52">
        <v>99.544160000000005</v>
      </c>
      <c r="N30" s="52">
        <v>100.15326</v>
      </c>
      <c r="O30" s="52">
        <v>101.88457</v>
      </c>
      <c r="P30" s="52">
        <v>110.76345000000001</v>
      </c>
      <c r="Q30" s="52">
        <v>103.28388</v>
      </c>
      <c r="R30" s="52">
        <v>100.71357999999999</v>
      </c>
      <c r="S30" s="42"/>
      <c r="T30" s="37"/>
      <c r="U30" s="37"/>
      <c r="V30" s="37"/>
      <c r="W30" s="37"/>
      <c r="X30" s="53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20.25" hidden="1">
      <c r="A31" s="38"/>
      <c r="B31" s="38"/>
      <c r="C31" s="50"/>
      <c r="D31" s="50"/>
      <c r="E31" s="50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42"/>
      <c r="T31" s="37"/>
      <c r="U31" s="37"/>
      <c r="V31" s="37"/>
      <c r="W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20.25" hidden="1">
      <c r="A32" s="38" t="s">
        <v>67</v>
      </c>
      <c r="B32" s="38"/>
      <c r="C32" s="54">
        <v>-2.2620000000000001E-2</v>
      </c>
      <c r="D32" s="50">
        <v>-0.3548</v>
      </c>
      <c r="E32" s="50">
        <v>0.1563835363478816</v>
      </c>
      <c r="F32" s="52">
        <v>99.416399999999996</v>
      </c>
      <c r="G32" s="52">
        <v>101.66892</v>
      </c>
      <c r="H32" s="52">
        <v>98.739279999999994</v>
      </c>
      <c r="I32" s="52">
        <v>88.301869999999994</v>
      </c>
      <c r="J32" s="52">
        <v>96.156080000000003</v>
      </c>
      <c r="K32" s="52">
        <v>94.124930000000006</v>
      </c>
      <c r="L32" s="52">
        <v>102.09898</v>
      </c>
      <c r="M32" s="52">
        <v>98.266890000000004</v>
      </c>
      <c r="N32" s="52">
        <v>100.11515</v>
      </c>
      <c r="O32" s="52">
        <v>101.87581</v>
      </c>
      <c r="P32" s="52">
        <v>110.76345000000001</v>
      </c>
      <c r="Q32" s="52">
        <v>103.33557</v>
      </c>
      <c r="R32" s="52">
        <v>101.14565</v>
      </c>
      <c r="S32" s="42"/>
      <c r="T32" s="37"/>
      <c r="U32" s="37"/>
      <c r="V32" s="37"/>
      <c r="W32" s="37"/>
      <c r="X32" s="55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20.25" hidden="1">
      <c r="A33" s="38"/>
      <c r="B33" s="38"/>
      <c r="C33" s="54"/>
      <c r="D33" s="50"/>
      <c r="E33" s="50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42"/>
      <c r="T33" s="37"/>
      <c r="U33" s="37"/>
      <c r="V33" s="37"/>
      <c r="W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ht="20.25" hidden="1">
      <c r="A34" s="38" t="s">
        <v>68</v>
      </c>
      <c r="B34" s="38"/>
      <c r="C34" s="50">
        <v>0.17910999999999999</v>
      </c>
      <c r="D34" s="50">
        <v>-0.14271</v>
      </c>
      <c r="E34" s="50">
        <v>0.15844876760817694</v>
      </c>
      <c r="F34" s="52">
        <v>99.274519999999995</v>
      </c>
      <c r="G34" s="52">
        <v>101.75967</v>
      </c>
      <c r="H34" s="52">
        <v>98.614239999999995</v>
      </c>
      <c r="I34" s="52">
        <v>88.411860000000004</v>
      </c>
      <c r="J34" s="52">
        <v>96.120480000000001</v>
      </c>
      <c r="K34" s="52">
        <v>93.640690000000006</v>
      </c>
      <c r="L34" s="52">
        <v>102.09898</v>
      </c>
      <c r="M34" s="52">
        <v>98.253720000000001</v>
      </c>
      <c r="N34" s="52">
        <v>100.10115</v>
      </c>
      <c r="O34" s="52">
        <v>101.34331</v>
      </c>
      <c r="P34" s="52">
        <v>110.76345000000001</v>
      </c>
      <c r="Q34" s="52">
        <v>103.30067</v>
      </c>
      <c r="R34" s="52">
        <v>100.34725</v>
      </c>
      <c r="S34" s="42"/>
      <c r="T34" s="37"/>
      <c r="U34" s="37"/>
      <c r="V34" s="37"/>
      <c r="W34" s="37"/>
      <c r="X34" s="55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ht="20.25" hidden="1">
      <c r="A35" s="38"/>
      <c r="B35" s="38"/>
      <c r="C35" s="50"/>
      <c r="D35" s="50"/>
      <c r="E35" s="50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42"/>
      <c r="T35" s="37"/>
      <c r="U35" s="37"/>
      <c r="V35" s="37"/>
      <c r="W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ht="20.25" hidden="1">
      <c r="A36" s="38" t="s">
        <v>69</v>
      </c>
      <c r="B36" s="38"/>
      <c r="C36" s="54">
        <v>4.7809999999999998E-2</v>
      </c>
      <c r="D36" s="50">
        <v>-0.19120999999999999</v>
      </c>
      <c r="E36" s="50">
        <v>0.14923628874465855</v>
      </c>
      <c r="F36" s="52">
        <v>99.084689999999995</v>
      </c>
      <c r="G36" s="52">
        <v>101.49467</v>
      </c>
      <c r="H36" s="52">
        <v>98.421360000000007</v>
      </c>
      <c r="I36" s="52">
        <v>83.798649999999995</v>
      </c>
      <c r="J36" s="52">
        <v>96.061610000000002</v>
      </c>
      <c r="K36" s="52">
        <v>93.295159999999996</v>
      </c>
      <c r="L36" s="52">
        <v>102.09898</v>
      </c>
      <c r="M36" s="52">
        <v>98.97457</v>
      </c>
      <c r="N36" s="52">
        <v>100.0568</v>
      </c>
      <c r="O36" s="52">
        <v>101.53539000000001</v>
      </c>
      <c r="P36" s="52">
        <v>110.76345000000001</v>
      </c>
      <c r="Q36" s="52">
        <v>103.28546</v>
      </c>
      <c r="R36" s="52">
        <v>99.600409999999997</v>
      </c>
      <c r="S36" s="42"/>
      <c r="T36" s="37"/>
      <c r="U36" s="37"/>
      <c r="V36" s="37"/>
      <c r="W36" s="37"/>
      <c r="X36" s="55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</row>
    <row r="37" spans="1:256" ht="20.25" hidden="1">
      <c r="A37" s="38"/>
      <c r="B37" s="38"/>
      <c r="C37" s="54"/>
      <c r="D37" s="50"/>
      <c r="E37" s="50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42"/>
      <c r="T37" s="37"/>
      <c r="U37" s="37"/>
      <c r="V37" s="37"/>
      <c r="W37" s="37"/>
      <c r="X37" s="56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20.25">
      <c r="A38" s="38">
        <v>2019</v>
      </c>
      <c r="B38" s="57">
        <v>-0.39051000000000002</v>
      </c>
      <c r="C38" s="54"/>
      <c r="D38" s="50"/>
      <c r="E38" s="50"/>
      <c r="F38" s="52">
        <v>98.981499999999997</v>
      </c>
      <c r="G38" s="52">
        <v>101.72902000000001</v>
      </c>
      <c r="H38" s="52">
        <v>98.344120000000004</v>
      </c>
      <c r="I38" s="52">
        <v>98.420950000000005</v>
      </c>
      <c r="J38" s="52">
        <v>93.460809999999995</v>
      </c>
      <c r="K38" s="52">
        <v>99.813910000000007</v>
      </c>
      <c r="L38" s="52">
        <v>101.05099</v>
      </c>
      <c r="M38" s="52">
        <v>93.926609999999997</v>
      </c>
      <c r="N38" s="52">
        <v>99.393969999999996</v>
      </c>
      <c r="O38" s="52">
        <v>103.36098</v>
      </c>
      <c r="P38" s="52">
        <v>103.11266000000001</v>
      </c>
      <c r="Q38" s="52">
        <v>103.09207000000001</v>
      </c>
      <c r="R38" s="52">
        <v>99.280079999999998</v>
      </c>
      <c r="S38" s="42"/>
      <c r="T38" s="37"/>
      <c r="U38" s="37"/>
      <c r="V38" s="37"/>
      <c r="W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ht="20.25">
      <c r="A39" s="38"/>
      <c r="B39" s="38"/>
      <c r="C39" s="54"/>
      <c r="D39" s="50"/>
      <c r="E39" s="50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42"/>
      <c r="T39" s="37"/>
      <c r="U39" s="37"/>
      <c r="V39" s="37"/>
      <c r="W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20.25">
      <c r="A40" s="38" t="s">
        <v>58</v>
      </c>
      <c r="B40" s="38"/>
      <c r="C40" s="50">
        <v>-0.16325999999999999</v>
      </c>
      <c r="D40" s="50">
        <v>-0.21249000000000001</v>
      </c>
      <c r="E40" s="50">
        <v>-0.16326013140955942</v>
      </c>
      <c r="F40" s="52">
        <v>98.907150000000001</v>
      </c>
      <c r="G40" s="52">
        <v>102.15873000000001</v>
      </c>
      <c r="H40" s="52">
        <v>98.152839999999998</v>
      </c>
      <c r="I40" s="52">
        <v>95.588049999999996</v>
      </c>
      <c r="J40" s="52">
        <v>94.720420000000004</v>
      </c>
      <c r="K40" s="52">
        <v>98.987219999999994</v>
      </c>
      <c r="L40" s="52">
        <v>100.81861000000001</v>
      </c>
      <c r="M40" s="52">
        <v>96.002930000000006</v>
      </c>
      <c r="N40" s="52">
        <v>99.269300000000001</v>
      </c>
      <c r="O40" s="52">
        <v>102.15549</v>
      </c>
      <c r="P40" s="52">
        <v>102.85899000000001</v>
      </c>
      <c r="Q40" s="52">
        <v>99.32235</v>
      </c>
      <c r="R40" s="52">
        <v>98.922830000000005</v>
      </c>
      <c r="S40" s="42"/>
      <c r="T40" s="37"/>
      <c r="U40" s="37"/>
      <c r="V40" s="37"/>
      <c r="W40" s="37"/>
      <c r="X40" s="55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ht="20.25">
      <c r="A41" s="38"/>
      <c r="B41" s="38"/>
      <c r="C41" s="54"/>
      <c r="D41" s="50"/>
      <c r="E41" s="50"/>
      <c r="F41" s="52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42"/>
      <c r="T41" s="37"/>
      <c r="U41" s="37"/>
      <c r="V41" s="37"/>
      <c r="W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ht="20.25">
      <c r="A42" s="38" t="s">
        <v>59</v>
      </c>
      <c r="B42" s="38"/>
      <c r="C42" s="50">
        <v>-0.25252999999999998</v>
      </c>
      <c r="D42" s="50">
        <v>0.18484999999999999</v>
      </c>
      <c r="E42" s="50">
        <v>-0.2079</v>
      </c>
      <c r="F42" s="52">
        <v>99.089979999999997</v>
      </c>
      <c r="G42" s="52">
        <v>102.28206</v>
      </c>
      <c r="H42" s="52">
        <v>98.34948</v>
      </c>
      <c r="I42" s="52">
        <v>97.53013</v>
      </c>
      <c r="J42" s="52">
        <v>94.700990000000004</v>
      </c>
      <c r="K42" s="52">
        <v>99.346919999999997</v>
      </c>
      <c r="L42" s="52">
        <v>100.58101000000001</v>
      </c>
      <c r="M42" s="52">
        <v>96.307540000000003</v>
      </c>
      <c r="N42" s="52">
        <v>99.267099999999999</v>
      </c>
      <c r="O42" s="52">
        <v>102.17628999999999</v>
      </c>
      <c r="P42" s="52">
        <v>102.84115</v>
      </c>
      <c r="Q42" s="52">
        <v>99.295010000000005</v>
      </c>
      <c r="R42" s="52">
        <v>98.971180000000004</v>
      </c>
      <c r="S42" s="42"/>
      <c r="T42" s="37"/>
      <c r="U42" s="37"/>
      <c r="V42" s="37"/>
      <c r="W42" s="37"/>
      <c r="X42" s="55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20.25">
      <c r="A43" s="38"/>
      <c r="B43" s="38"/>
      <c r="C43" s="54"/>
      <c r="D43" s="50"/>
      <c r="E43" s="50"/>
      <c r="F43" s="52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42"/>
      <c r="T43" s="37"/>
      <c r="U43" s="37"/>
      <c r="V43" s="37"/>
      <c r="W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20.25">
      <c r="A44" s="38" t="s">
        <v>70</v>
      </c>
      <c r="B44" s="38"/>
      <c r="C44" s="50">
        <v>-0.43902000000000002</v>
      </c>
      <c r="D44" s="50">
        <v>0.12636</v>
      </c>
      <c r="E44" s="50">
        <v>-0.28494000000000003</v>
      </c>
      <c r="F44" s="52">
        <v>99.215190000000007</v>
      </c>
      <c r="G44" s="52">
        <v>102.38930999999999</v>
      </c>
      <c r="H44" s="52">
        <v>98.478849999999994</v>
      </c>
      <c r="I44" s="52">
        <v>103.94992999999999</v>
      </c>
      <c r="J44" s="52">
        <v>93.209419999999994</v>
      </c>
      <c r="K44" s="52">
        <v>99.492679999999993</v>
      </c>
      <c r="L44" s="52">
        <v>100.89483</v>
      </c>
      <c r="M44" s="52">
        <v>95.835930000000005</v>
      </c>
      <c r="N44" s="52">
        <v>99.34205</v>
      </c>
      <c r="O44" s="52">
        <v>102.33583</v>
      </c>
      <c r="P44" s="52">
        <v>103.16517</v>
      </c>
      <c r="Q44" s="52">
        <v>99.538790000000006</v>
      </c>
      <c r="R44" s="52">
        <v>99.447680000000005</v>
      </c>
      <c r="S44" s="42"/>
      <c r="T44" s="37"/>
      <c r="U44" s="37"/>
      <c r="V44" s="37"/>
      <c r="W44" s="37"/>
      <c r="X44" s="55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20.25">
      <c r="A45" s="38"/>
      <c r="B45" s="38"/>
      <c r="C45" s="54"/>
      <c r="D45" s="50"/>
      <c r="E45" s="50"/>
      <c r="F45" s="52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42"/>
      <c r="T45" s="37"/>
      <c r="U45" s="37"/>
      <c r="V45" s="37"/>
      <c r="W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ht="20.25">
      <c r="A46" s="38" t="s">
        <v>61</v>
      </c>
      <c r="B46" s="38"/>
      <c r="C46" s="50">
        <v>-0.26606542251994547</v>
      </c>
      <c r="D46" s="50">
        <v>-6.858828774103376E-2</v>
      </c>
      <c r="E46" s="50">
        <v>-0.28042332421835958</v>
      </c>
      <c r="F46" s="52">
        <v>99.147139999999993</v>
      </c>
      <c r="G46" s="52">
        <v>101.64737</v>
      </c>
      <c r="H46" s="52">
        <v>98.567130000000006</v>
      </c>
      <c r="I46" s="52">
        <v>99.370660000000001</v>
      </c>
      <c r="J46" s="52">
        <v>93.210660000000004</v>
      </c>
      <c r="K46" s="52">
        <v>99.328289999999996</v>
      </c>
      <c r="L46" s="52">
        <v>101.00583</v>
      </c>
      <c r="M46" s="52">
        <v>94.601900000000001</v>
      </c>
      <c r="N46" s="52">
        <v>99.319760000000002</v>
      </c>
      <c r="O46" s="52">
        <v>102.80679000000001</v>
      </c>
      <c r="P46" s="52">
        <v>103.16517</v>
      </c>
      <c r="Q46" s="52">
        <v>104.17648</v>
      </c>
      <c r="R46" s="52">
        <v>99.224180000000004</v>
      </c>
      <c r="S46" s="42"/>
      <c r="T46" s="37"/>
      <c r="U46" s="37"/>
      <c r="V46" s="37"/>
      <c r="W46" s="37"/>
      <c r="X46" s="55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ht="20.25">
      <c r="A47" s="38"/>
      <c r="B47" s="38"/>
      <c r="C47" s="54"/>
      <c r="D47" s="50"/>
      <c r="E47" s="50"/>
      <c r="F47" s="52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42"/>
      <c r="T47" s="37"/>
      <c r="U47" s="37"/>
      <c r="V47" s="37"/>
      <c r="W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</row>
    <row r="48" spans="1:256" ht="20.25">
      <c r="A48" s="38" t="s">
        <v>62</v>
      </c>
      <c r="B48" s="38"/>
      <c r="C48" s="50">
        <v>-1.0547441219931342</v>
      </c>
      <c r="D48" s="50">
        <v>-0.7215639301345389</v>
      </c>
      <c r="E48" s="50">
        <v>-0.43542769369472323</v>
      </c>
      <c r="F48" s="52">
        <v>98.431730000000002</v>
      </c>
      <c r="G48" s="52">
        <v>101.19555</v>
      </c>
      <c r="H48" s="52">
        <v>97.790570000000002</v>
      </c>
      <c r="I48" s="52">
        <v>93.726219999999998</v>
      </c>
      <c r="J48" s="52">
        <v>93.198520000000002</v>
      </c>
      <c r="K48" s="52">
        <v>99.424620000000004</v>
      </c>
      <c r="L48" s="52">
        <v>100.99321999999999</v>
      </c>
      <c r="M48" s="52">
        <v>92.658230000000003</v>
      </c>
      <c r="N48" s="52">
        <v>99.250389999999996</v>
      </c>
      <c r="O48" s="52">
        <v>102.96747000000001</v>
      </c>
      <c r="P48" s="52">
        <v>103.16517</v>
      </c>
      <c r="Q48" s="52">
        <v>104.22687999999999</v>
      </c>
      <c r="R48" s="52">
        <v>98.717420000000004</v>
      </c>
      <c r="S48" s="42"/>
      <c r="T48" s="37"/>
      <c r="U48" s="37"/>
      <c r="V48" s="37"/>
      <c r="W48" s="37"/>
      <c r="X48" s="55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</row>
    <row r="49" spans="1:256" ht="20.25">
      <c r="A49" s="38"/>
      <c r="B49" s="38"/>
      <c r="C49" s="54"/>
      <c r="D49" s="50"/>
      <c r="E49" s="50"/>
      <c r="F49" s="52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42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20.25">
      <c r="A50" s="38" t="s">
        <v>63</v>
      </c>
      <c r="B50" s="38"/>
      <c r="C50" s="50">
        <v>-0.66452999999999995</v>
      </c>
      <c r="D50" s="54">
        <v>9.4699999999999993E-3</v>
      </c>
      <c r="E50" s="50">
        <v>-0.47352</v>
      </c>
      <c r="F50" s="52">
        <v>98.441050000000004</v>
      </c>
      <c r="G50" s="52">
        <v>101.45303</v>
      </c>
      <c r="H50" s="52">
        <v>97.742320000000007</v>
      </c>
      <c r="I50" s="52">
        <v>93.645660000000007</v>
      </c>
      <c r="J50" s="52">
        <v>93.20438</v>
      </c>
      <c r="K50" s="52">
        <v>99.139039999999994</v>
      </c>
      <c r="L50" s="52">
        <v>100.85962000000001</v>
      </c>
      <c r="M50" s="52">
        <v>92.506290000000007</v>
      </c>
      <c r="N50" s="52">
        <v>99.385919999999999</v>
      </c>
      <c r="O50" s="52">
        <v>102.88047</v>
      </c>
      <c r="P50" s="52">
        <v>103.16517</v>
      </c>
      <c r="Q50" s="52">
        <v>104.23090999999999</v>
      </c>
      <c r="R50" s="52">
        <v>98.870599999999996</v>
      </c>
      <c r="S50" s="42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20.25">
      <c r="A51" s="38"/>
      <c r="B51" s="38"/>
      <c r="C51" s="50"/>
      <c r="D51" s="50"/>
      <c r="E51" s="50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42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20.25">
      <c r="A52" s="38" t="s">
        <v>64</v>
      </c>
      <c r="B52" s="38"/>
      <c r="C52" s="50">
        <v>-0.52224999999999999</v>
      </c>
      <c r="D52" s="50">
        <v>0.47026000000000001</v>
      </c>
      <c r="E52" s="50">
        <v>-0.48048000000000002</v>
      </c>
      <c r="F52" s="52">
        <v>98.903980000000004</v>
      </c>
      <c r="G52" s="52">
        <v>101.64164</v>
      </c>
      <c r="H52" s="52">
        <v>98.268889999999999</v>
      </c>
      <c r="I52" s="52">
        <v>101.48220000000001</v>
      </c>
      <c r="J52" s="52">
        <v>93.20438</v>
      </c>
      <c r="K52" s="52">
        <v>99.570120000000003</v>
      </c>
      <c r="L52" s="52">
        <v>100.95676</v>
      </c>
      <c r="M52" s="52">
        <v>92.237899999999996</v>
      </c>
      <c r="N52" s="52">
        <v>99.192719999999994</v>
      </c>
      <c r="O52" s="52">
        <v>103.79107999999999</v>
      </c>
      <c r="P52" s="52">
        <v>103.16517</v>
      </c>
      <c r="Q52" s="52">
        <v>104.39554</v>
      </c>
      <c r="R52" s="52">
        <v>99.737610000000004</v>
      </c>
      <c r="S52" s="42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20.25">
      <c r="A53" s="38"/>
      <c r="B53" s="38"/>
      <c r="C53" s="50"/>
      <c r="D53" s="50"/>
      <c r="E53" s="50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42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ht="23.25" customHeight="1">
      <c r="A54" s="38" t="s">
        <v>65</v>
      </c>
      <c r="B54" s="38"/>
      <c r="C54" s="50">
        <v>-0.84497</v>
      </c>
      <c r="D54" s="50">
        <v>-0.28345999999999999</v>
      </c>
      <c r="E54" s="50">
        <v>-0.52608999999999995</v>
      </c>
      <c r="F54" s="52">
        <v>98.623630000000006</v>
      </c>
      <c r="G54" s="52">
        <v>101.40857</v>
      </c>
      <c r="H54" s="52">
        <v>97.977567361093989</v>
      </c>
      <c r="I54" s="52">
        <v>94.86215</v>
      </c>
      <c r="J54" s="52">
        <v>93.20438</v>
      </c>
      <c r="K54" s="52">
        <v>99.116900000000001</v>
      </c>
      <c r="L54" s="52">
        <v>100.95676</v>
      </c>
      <c r="M54" s="52">
        <v>92.945189999999997</v>
      </c>
      <c r="N54" s="52">
        <v>99.187669999999997</v>
      </c>
      <c r="O54" s="52">
        <v>103.875</v>
      </c>
      <c r="P54" s="52">
        <v>103.16517</v>
      </c>
      <c r="Q54" s="52">
        <v>104.30379000000001</v>
      </c>
      <c r="R54" s="52">
        <v>98.798580000000001</v>
      </c>
      <c r="S54" s="42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ht="20.25">
      <c r="A55" s="38"/>
      <c r="B55" s="38"/>
      <c r="C55" s="50"/>
      <c r="D55" s="50"/>
      <c r="E55" s="50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42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20.25">
      <c r="A56" s="38" t="s">
        <v>66</v>
      </c>
      <c r="B56" s="38"/>
      <c r="C56" s="50">
        <v>-0.40329999999999999</v>
      </c>
      <c r="D56" s="50">
        <v>0.66200000000000003</v>
      </c>
      <c r="E56" s="50">
        <v>-0.51241000000000003</v>
      </c>
      <c r="F56" s="52">
        <v>99.276510000000002</v>
      </c>
      <c r="G56" s="52">
        <v>101.67152</v>
      </c>
      <c r="H56" s="60">
        <v>98.720910000000003</v>
      </c>
      <c r="I56" s="52">
        <v>102.55786999999999</v>
      </c>
      <c r="J56" s="52">
        <v>93.20438</v>
      </c>
      <c r="K56" s="52">
        <v>99.403319999999994</v>
      </c>
      <c r="L56" s="52">
        <v>101.19753</v>
      </c>
      <c r="M56" s="52">
        <v>93.63937</v>
      </c>
      <c r="N56" s="52">
        <v>99.7834</v>
      </c>
      <c r="O56" s="52">
        <v>104.30703</v>
      </c>
      <c r="P56" s="52">
        <v>103.16517</v>
      </c>
      <c r="Q56" s="52">
        <v>104.35518</v>
      </c>
      <c r="R56" s="52">
        <v>99.649209999999997</v>
      </c>
      <c r="S56" s="42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ht="20.25">
      <c r="A57" s="38"/>
      <c r="B57" s="38"/>
      <c r="C57" s="50"/>
      <c r="D57" s="50"/>
      <c r="E57" s="50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42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20.25">
      <c r="A58" s="38" t="s">
        <v>67</v>
      </c>
      <c r="B58" s="38"/>
      <c r="C58" s="50">
        <v>-0.26232</v>
      </c>
      <c r="D58" s="50">
        <v>-0.13458000000000001</v>
      </c>
      <c r="E58" s="50">
        <v>-0.4874</v>
      </c>
      <c r="F58" s="52">
        <v>99.142910000000001</v>
      </c>
      <c r="G58" s="52">
        <v>101.57211</v>
      </c>
      <c r="H58" s="52">
        <v>98.579369999999997</v>
      </c>
      <c r="I58" s="52">
        <v>100.15778</v>
      </c>
      <c r="J58" s="52">
        <v>93.20438</v>
      </c>
      <c r="K58" s="52">
        <v>100.74897</v>
      </c>
      <c r="L58" s="52">
        <v>101.38876999999999</v>
      </c>
      <c r="M58" s="52">
        <v>93.015529999999998</v>
      </c>
      <c r="N58" s="52">
        <v>99.615080000000006</v>
      </c>
      <c r="O58" s="52">
        <v>104.41294000000001</v>
      </c>
      <c r="P58" s="52">
        <v>103.16517</v>
      </c>
      <c r="Q58" s="52">
        <v>104.42650999999999</v>
      </c>
      <c r="R58" s="52">
        <v>99.692329999999998</v>
      </c>
      <c r="S58" s="42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20.25">
      <c r="A59" s="38"/>
      <c r="B59" s="38"/>
      <c r="C59" s="54"/>
      <c r="D59" s="50"/>
      <c r="E59" s="50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42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20.25">
      <c r="A60" s="38" t="s">
        <v>68</v>
      </c>
      <c r="B60" s="38"/>
      <c r="C60" s="50">
        <v>-8.3260000000000001E-2</v>
      </c>
      <c r="D60" s="50">
        <v>6.7610000000000003E-2</v>
      </c>
      <c r="E60" s="50">
        <v>-0.45069999999999999</v>
      </c>
      <c r="F60" s="52">
        <v>99.209940000000003</v>
      </c>
      <c r="G60" s="52">
        <v>101.6215</v>
      </c>
      <c r="H60" s="60">
        <v>98.650499999999994</v>
      </c>
      <c r="I60" s="52">
        <v>101.95555</v>
      </c>
      <c r="J60" s="52">
        <v>93.233879999999999</v>
      </c>
      <c r="K60" s="52">
        <v>101.59923000000001</v>
      </c>
      <c r="L60" s="52">
        <v>101.47945</v>
      </c>
      <c r="M60" s="52">
        <v>92.677310000000006</v>
      </c>
      <c r="N60" s="52">
        <v>99.562119999999993</v>
      </c>
      <c r="O60" s="52">
        <v>104.22563</v>
      </c>
      <c r="P60" s="52">
        <v>103.16517</v>
      </c>
      <c r="Q60" s="52">
        <v>104.43501999999999</v>
      </c>
      <c r="R60" s="52">
        <v>99.722480000000004</v>
      </c>
      <c r="S60" s="42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20.25">
      <c r="A61" s="38"/>
      <c r="B61" s="38"/>
      <c r="C61" s="50"/>
      <c r="D61" s="50"/>
      <c r="E61" s="50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42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ht="20.25">
      <c r="A62" s="38" t="s">
        <v>69</v>
      </c>
      <c r="B62" s="38"/>
      <c r="C62" s="50">
        <v>0.27340999999999999</v>
      </c>
      <c r="D62" s="50">
        <v>0.18024999999999999</v>
      </c>
      <c r="E62" s="50">
        <v>-0.39051000000000002</v>
      </c>
      <c r="F62" s="52">
        <v>99.388760000000005</v>
      </c>
      <c r="G62" s="52">
        <v>101.70679</v>
      </c>
      <c r="H62" s="52">
        <v>98.851020000000005</v>
      </c>
      <c r="I62" s="52">
        <v>96.225170000000006</v>
      </c>
      <c r="J62" s="52">
        <v>93.233879999999999</v>
      </c>
      <c r="K62" s="52">
        <v>101.60956</v>
      </c>
      <c r="L62" s="52">
        <v>101.47945</v>
      </c>
      <c r="M62" s="52">
        <v>94.691220000000001</v>
      </c>
      <c r="N62" s="52">
        <v>99.552080000000004</v>
      </c>
      <c r="O62" s="52">
        <v>104.39779</v>
      </c>
      <c r="P62" s="52">
        <v>103.16517</v>
      </c>
      <c r="Q62" s="52">
        <v>104.39836</v>
      </c>
      <c r="R62" s="52">
        <v>99.606859999999998</v>
      </c>
      <c r="S62" s="42"/>
      <c r="T62" s="37"/>
      <c r="U62" s="37"/>
      <c r="V62" s="37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20.25">
      <c r="A63" s="38"/>
      <c r="B63" s="38"/>
      <c r="C63" s="50"/>
      <c r="D63" s="50"/>
      <c r="E63" s="50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42"/>
      <c r="T63" s="37"/>
      <c r="U63" s="37"/>
      <c r="V63" s="37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20.25">
      <c r="A64" s="38">
        <v>2020</v>
      </c>
      <c r="B64" s="57"/>
      <c r="C64" s="54"/>
      <c r="D64" s="50"/>
      <c r="E64" s="50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42"/>
      <c r="T64" s="175"/>
      <c r="U64" s="175"/>
      <c r="V64" s="175"/>
      <c r="W64" s="175"/>
      <c r="X64" s="119"/>
      <c r="Y64" s="175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20.25">
      <c r="A65" s="38"/>
      <c r="B65" s="38"/>
      <c r="C65" s="54"/>
      <c r="D65" s="50"/>
      <c r="E65" s="50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42"/>
      <c r="T65" s="175"/>
      <c r="U65" s="175"/>
      <c r="V65" s="175"/>
      <c r="W65" s="175"/>
      <c r="X65" s="119"/>
      <c r="Y65" s="175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20.25">
      <c r="A66" s="38" t="s">
        <v>58</v>
      </c>
      <c r="B66" s="38"/>
      <c r="C66" s="50">
        <v>1.0994900000000001</v>
      </c>
      <c r="D66" s="50">
        <v>0.60958999999999997</v>
      </c>
      <c r="E66" s="50">
        <v>1.0994900000000001</v>
      </c>
      <c r="F66" s="52">
        <v>99.994630000000001</v>
      </c>
      <c r="G66" s="52">
        <v>102.44532</v>
      </c>
      <c r="H66" s="52">
        <v>99.426109999999994</v>
      </c>
      <c r="I66" s="176">
        <v>95.848749999999995</v>
      </c>
      <c r="J66" s="60">
        <v>93.230230000000006</v>
      </c>
      <c r="K66" s="176">
        <v>100.85447000000001</v>
      </c>
      <c r="L66" s="176">
        <v>101.70359999999999</v>
      </c>
      <c r="M66" s="176">
        <v>93.701130000000006</v>
      </c>
      <c r="N66" s="176">
        <v>99.503839999999997</v>
      </c>
      <c r="O66" s="176">
        <v>102.79844</v>
      </c>
      <c r="P66" s="176">
        <v>103.35768</v>
      </c>
      <c r="Q66" s="176">
        <v>104.68393</v>
      </c>
      <c r="R66" s="176">
        <v>109.94135</v>
      </c>
      <c r="S66" s="42"/>
      <c r="T66" s="175"/>
      <c r="U66" s="175"/>
      <c r="V66" s="175"/>
      <c r="W66" s="175"/>
      <c r="X66" s="177"/>
      <c r="Y66" s="175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s="27" customFormat="1" ht="22.5" customHeight="1">
      <c r="A67" s="61"/>
      <c r="B67" s="61"/>
      <c r="C67" s="62"/>
      <c r="D67" s="62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s="27" customFormat="1" ht="20.25">
      <c r="A68" s="65"/>
      <c r="B68" s="65"/>
      <c r="C68" s="37"/>
      <c r="D68" s="37"/>
      <c r="E68" s="37"/>
      <c r="F68" s="37"/>
      <c r="G68" s="66"/>
      <c r="H68" s="66"/>
      <c r="I68" s="37"/>
      <c r="J68" s="67"/>
      <c r="K68" s="67"/>
      <c r="L68" s="67"/>
      <c r="M68" s="37"/>
      <c r="N68" s="37"/>
      <c r="O68" s="37"/>
      <c r="P68" s="68"/>
      <c r="Q68" s="67"/>
      <c r="R68" s="67"/>
      <c r="S68" s="6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s="27" customFormat="1" ht="21">
      <c r="A69" s="69" t="s">
        <v>71</v>
      </c>
      <c r="B69" s="69"/>
      <c r="C69" s="70" t="s">
        <v>72</v>
      </c>
      <c r="D69" s="70"/>
      <c r="E69" s="70"/>
      <c r="F69" s="37"/>
      <c r="G69" s="66"/>
      <c r="H69" s="66"/>
      <c r="I69" s="71"/>
      <c r="J69" s="72"/>
      <c r="K69" s="72"/>
      <c r="L69" s="37"/>
      <c r="M69" s="37"/>
      <c r="N69" s="37"/>
      <c r="O69" s="37"/>
      <c r="P69" s="37"/>
      <c r="Q69" s="37"/>
      <c r="R69" s="37"/>
      <c r="S69" s="6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s="27" customFormat="1" ht="21">
      <c r="A70" s="65"/>
      <c r="B70" s="65"/>
      <c r="C70" s="70" t="s">
        <v>73</v>
      </c>
      <c r="D70" s="37"/>
      <c r="E70" s="37"/>
      <c r="F70" s="37"/>
      <c r="G70" s="66"/>
      <c r="H70" s="66"/>
      <c r="I70" s="71"/>
      <c r="J70" s="72"/>
      <c r="K70" s="72"/>
      <c r="L70" s="37"/>
      <c r="M70" s="37"/>
      <c r="N70" s="37"/>
      <c r="O70" s="37"/>
      <c r="P70" s="37"/>
      <c r="Q70" s="37"/>
      <c r="R70" s="37"/>
      <c r="S70" s="6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s="27" customFormat="1" ht="21" hidden="1">
      <c r="A71" s="65"/>
      <c r="B71" s="65"/>
      <c r="C71" s="70" t="s">
        <v>74</v>
      </c>
      <c r="D71" s="73"/>
      <c r="E71" s="73"/>
      <c r="F71" s="37" t="s">
        <v>75</v>
      </c>
      <c r="G71" s="37"/>
      <c r="H71" s="37"/>
      <c r="I71" s="71"/>
      <c r="J71" s="72"/>
      <c r="K71" s="72"/>
      <c r="L71" s="37"/>
      <c r="M71" s="37"/>
      <c r="N71" s="37"/>
      <c r="O71" s="37"/>
      <c r="P71" s="37"/>
      <c r="Q71" s="37"/>
      <c r="R71" s="37"/>
      <c r="S71" s="6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</row>
    <row r="72" spans="1:256" s="27" customFormat="1" ht="21">
      <c r="A72" s="65"/>
      <c r="B72" s="65"/>
      <c r="C72" s="70" t="s">
        <v>74</v>
      </c>
      <c r="D72" s="37"/>
      <c r="E72" s="37"/>
      <c r="F72" s="37"/>
      <c r="I72" s="71"/>
      <c r="J72" s="72"/>
      <c r="K72" s="72"/>
      <c r="L72" s="37"/>
      <c r="M72" s="37"/>
      <c r="N72" s="37"/>
      <c r="O72" s="37"/>
      <c r="P72" s="37"/>
      <c r="Q72" s="37"/>
      <c r="R72" s="37"/>
      <c r="S72" s="6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>
      <c r="C73" s="70" t="s">
        <v>76</v>
      </c>
    </row>
    <row r="75" spans="1:256" ht="20.25">
      <c r="C75" s="74"/>
      <c r="F75" s="75"/>
      <c r="G75" s="75"/>
      <c r="H75" s="75"/>
      <c r="I75" s="76"/>
      <c r="J75" s="76"/>
    </row>
    <row r="76" spans="1:256" ht="15.75">
      <c r="F76" s="75"/>
      <c r="G76" s="75"/>
      <c r="H76" s="12"/>
    </row>
    <row r="77" spans="1:256" ht="15.75">
      <c r="F77" s="75"/>
      <c r="G77" s="75"/>
      <c r="H77" s="75"/>
      <c r="I77" s="76"/>
      <c r="J77" s="76"/>
    </row>
    <row r="78" spans="1:256" ht="15.75">
      <c r="F78" s="75"/>
      <c r="G78" s="75"/>
      <c r="H78" s="75"/>
      <c r="I78" s="76"/>
      <c r="J78" s="76"/>
    </row>
    <row r="79" spans="1:256" ht="15.75">
      <c r="F79" s="75"/>
      <c r="G79" s="75"/>
      <c r="H79" s="75"/>
      <c r="I79" s="76"/>
      <c r="J79" s="76"/>
    </row>
    <row r="80" spans="1:256" ht="15.75">
      <c r="F80" s="75"/>
      <c r="G80" s="75"/>
      <c r="H80" s="75"/>
      <c r="I80" s="76"/>
      <c r="J80" s="76"/>
    </row>
    <row r="81" spans="6:11" ht="15.75">
      <c r="F81" s="75"/>
      <c r="G81" s="75"/>
      <c r="H81" s="75"/>
      <c r="I81" s="76"/>
      <c r="J81" s="76"/>
    </row>
    <row r="82" spans="6:11" ht="15.75">
      <c r="F82" s="75"/>
      <c r="G82" s="75"/>
      <c r="H82" s="75"/>
      <c r="I82" s="76"/>
      <c r="J82" s="76"/>
    </row>
    <row r="83" spans="6:11" ht="15.75">
      <c r="F83" s="75"/>
      <c r="G83" s="75"/>
      <c r="H83" s="75"/>
      <c r="I83" s="76"/>
      <c r="J83" s="76"/>
    </row>
    <row r="84" spans="6:11" ht="15.75">
      <c r="F84" s="75"/>
      <c r="G84" s="75"/>
      <c r="H84" s="75"/>
      <c r="I84" s="76"/>
      <c r="J84" s="76"/>
    </row>
    <row r="85" spans="6:11" ht="15.75">
      <c r="F85" s="75"/>
      <c r="G85" s="75"/>
      <c r="H85" s="75"/>
      <c r="I85" s="76"/>
      <c r="J85" s="76"/>
    </row>
    <row r="86" spans="6:11" ht="20.25">
      <c r="F86" s="75"/>
      <c r="G86" s="75"/>
      <c r="H86" s="75"/>
      <c r="I86" s="76"/>
      <c r="J86" s="76"/>
      <c r="K86" s="52"/>
    </row>
  </sheetData>
  <mergeCells count="1">
    <mergeCell ref="A1:R1"/>
  </mergeCells>
  <pageMargins left="0.64" right="0.56999999999999995" top="0.75" bottom="0.75" header="0.3" footer="0.3"/>
  <pageSetup scale="37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S440"/>
  <sheetViews>
    <sheetView view="pageBreakPreview" topLeftCell="A73" zoomScale="80" zoomScaleNormal="80" zoomScaleSheetLayoutView="80" workbookViewId="0">
      <selection activeCell="G433" sqref="G433"/>
    </sheetView>
  </sheetViews>
  <sheetFormatPr defaultRowHeight="15"/>
  <cols>
    <col min="1" max="1" width="1.5703125" style="113" customWidth="1"/>
    <col min="2" max="2" width="1.28515625" style="113" customWidth="1"/>
    <col min="3" max="3" width="73.85546875" style="114" customWidth="1"/>
    <col min="4" max="4" width="9.140625" style="114" customWidth="1"/>
    <col min="5" max="7" width="10.140625" style="112" customWidth="1"/>
    <col min="8" max="8" width="0.7109375" style="112" customWidth="1"/>
    <col min="9" max="9" width="9.42578125" style="112" customWidth="1"/>
    <col min="10" max="10" width="10.140625" style="112" customWidth="1"/>
    <col min="11" max="11" width="0.5703125" style="112" customWidth="1"/>
    <col min="12" max="12" width="10.140625" style="112" customWidth="1"/>
    <col min="13" max="13" width="10.85546875" style="112" customWidth="1"/>
    <col min="14" max="14" width="0.7109375" style="112" customWidth="1"/>
    <col min="15" max="143" width="9.140625" style="79" customWidth="1"/>
    <col min="144" max="144" width="1.140625" style="79" customWidth="1"/>
    <col min="145" max="145" width="0.85546875" style="79" customWidth="1"/>
    <col min="146" max="146" width="74.5703125" style="79" customWidth="1"/>
    <col min="147" max="147" width="1.140625" style="79" customWidth="1"/>
    <col min="148" max="148" width="0.85546875" style="79" customWidth="1"/>
    <col min="149" max="149" width="71.7109375" style="79" customWidth="1"/>
    <col min="150" max="150" width="7.5703125" style="79" customWidth="1"/>
    <col min="151" max="151" width="8.7109375" style="79" customWidth="1"/>
    <col min="152" max="153" width="8.42578125" style="79" customWidth="1"/>
    <col min="154" max="154" width="0.28515625" style="79" customWidth="1"/>
    <col min="155" max="155" width="9.85546875" style="79" customWidth="1"/>
    <col min="156" max="156" width="11.5703125" style="79" customWidth="1"/>
    <col min="157" max="157" width="9" style="79" customWidth="1"/>
    <col min="158" max="158" width="10.85546875" style="79" customWidth="1"/>
    <col min="159" max="159" width="11.42578125" style="79" customWidth="1"/>
    <col min="160" max="160" width="12.140625" style="79" customWidth="1"/>
    <col min="161" max="161" width="11" style="79" customWidth="1"/>
    <col min="162" max="162" width="12" style="79" customWidth="1"/>
    <col min="163" max="166" width="9.140625" style="79" customWidth="1"/>
    <col min="167" max="167" width="1.5703125" style="79" customWidth="1"/>
    <col min="168" max="168" width="1.28515625" style="79" customWidth="1"/>
    <col min="169" max="169" width="74" style="79" customWidth="1"/>
    <col min="170" max="170" width="7.42578125" style="79" customWidth="1"/>
    <col min="171" max="172" width="10.7109375" style="79" customWidth="1"/>
    <col min="173" max="173" width="1.5703125" style="79" customWidth="1"/>
    <col min="174" max="174" width="1.28515625" style="79" customWidth="1"/>
    <col min="175" max="175" width="59" style="79" customWidth="1"/>
    <col min="176" max="176" width="1.5703125" style="79" customWidth="1"/>
    <col min="177" max="177" width="1.28515625" style="79" customWidth="1"/>
    <col min="178" max="178" width="73.85546875" style="79" customWidth="1"/>
    <col min="179" max="179" width="8" style="79" customWidth="1"/>
    <col min="180" max="182" width="10.140625" style="79" customWidth="1"/>
    <col min="183" max="183" width="0.85546875" style="79" customWidth="1"/>
    <col min="184" max="187" width="10.85546875" style="79" customWidth="1"/>
    <col min="188" max="188" width="1.5703125" style="79" customWidth="1"/>
    <col min="189" max="189" width="10.140625" style="79" customWidth="1"/>
    <col min="190" max="190" width="11.140625" style="79" customWidth="1"/>
    <col min="191" max="192" width="10.140625" style="79" customWidth="1"/>
    <col min="193" max="193" width="9.140625" style="79"/>
    <col min="194" max="194" width="1.5703125" style="79" customWidth="1"/>
    <col min="195" max="195" width="1.28515625" style="79" customWidth="1"/>
    <col min="196" max="196" width="73.85546875" style="79" customWidth="1"/>
    <col min="197" max="197" width="9.140625" style="79" customWidth="1"/>
    <col min="198" max="200" width="10.140625" style="79" customWidth="1"/>
    <col min="201" max="201" width="0.85546875" style="79" customWidth="1"/>
    <col min="202" max="202" width="9.42578125" style="79" customWidth="1"/>
    <col min="203" max="203" width="11.140625" style="79" customWidth="1"/>
    <col min="204" max="204" width="0.28515625" style="79" customWidth="1"/>
    <col min="205" max="205" width="9.42578125" style="79" customWidth="1"/>
    <col min="206" max="206" width="10.85546875" style="79" customWidth="1"/>
    <col min="207" max="207" width="0.28515625" style="79" customWidth="1"/>
    <col min="208" max="209" width="13.5703125" style="79" customWidth="1"/>
    <col min="210" max="210" width="6" style="79" customWidth="1"/>
    <col min="211" max="222" width="9.140625" style="79" customWidth="1"/>
    <col min="223" max="223" width="12.140625" style="79" bestFit="1" customWidth="1"/>
    <col min="224" max="224" width="9.140625" style="79" customWidth="1"/>
    <col min="225" max="225" width="3" style="79" bestFit="1" customWidth="1"/>
    <col min="226" max="226" width="8.140625" style="79" bestFit="1" customWidth="1"/>
    <col min="227" max="227" width="78.140625" style="79" bestFit="1" customWidth="1"/>
    <col min="228" max="228" width="12.28515625" style="79" bestFit="1" customWidth="1"/>
    <col min="229" max="231" width="14.28515625" style="79" bestFit="1" customWidth="1"/>
    <col min="232" max="232" width="10.28515625" style="79" bestFit="1" customWidth="1"/>
    <col min="233" max="233" width="14.42578125" style="79" bestFit="1" customWidth="1"/>
    <col min="234" max="234" width="10.28515625" style="79" bestFit="1" customWidth="1"/>
    <col min="235" max="235" width="14.42578125" style="79" bestFit="1" customWidth="1"/>
    <col min="236" max="236" width="10.28515625" style="79" bestFit="1" customWidth="1"/>
    <col min="237" max="237" width="14.42578125" style="79" bestFit="1" customWidth="1"/>
    <col min="238" max="399" width="9.140625" style="79" customWidth="1"/>
    <col min="400" max="400" width="1.140625" style="79" customWidth="1"/>
    <col min="401" max="401" width="0.85546875" style="79" customWidth="1"/>
    <col min="402" max="402" width="74.5703125" style="79" customWidth="1"/>
    <col min="403" max="403" width="1.140625" style="79" customWidth="1"/>
    <col min="404" max="404" width="0.85546875" style="79" customWidth="1"/>
    <col min="405" max="405" width="71.7109375" style="79" customWidth="1"/>
    <col min="406" max="406" width="7.5703125" style="79" customWidth="1"/>
    <col min="407" max="407" width="8.7109375" style="79" customWidth="1"/>
    <col min="408" max="409" width="8.42578125" style="79" customWidth="1"/>
    <col min="410" max="410" width="0.28515625" style="79" customWidth="1"/>
    <col min="411" max="411" width="9.85546875" style="79" customWidth="1"/>
    <col min="412" max="412" width="11.5703125" style="79" customWidth="1"/>
    <col min="413" max="413" width="9" style="79" customWidth="1"/>
    <col min="414" max="414" width="10.85546875" style="79" customWidth="1"/>
    <col min="415" max="415" width="11.42578125" style="79" customWidth="1"/>
    <col min="416" max="416" width="12.140625" style="79" customWidth="1"/>
    <col min="417" max="417" width="11" style="79" customWidth="1"/>
    <col min="418" max="418" width="12" style="79" customWidth="1"/>
    <col min="419" max="422" width="9.140625" style="79" customWidth="1"/>
    <col min="423" max="423" width="1.5703125" style="79" customWidth="1"/>
    <col min="424" max="424" width="1.28515625" style="79" customWidth="1"/>
    <col min="425" max="425" width="74" style="79" customWidth="1"/>
    <col min="426" max="426" width="7.42578125" style="79" customWidth="1"/>
    <col min="427" max="428" width="10.7109375" style="79" customWidth="1"/>
    <col min="429" max="429" width="1.5703125" style="79" customWidth="1"/>
    <col min="430" max="430" width="1.28515625" style="79" customWidth="1"/>
    <col min="431" max="431" width="59" style="79" customWidth="1"/>
    <col min="432" max="432" width="1.5703125" style="79" customWidth="1"/>
    <col min="433" max="433" width="1.28515625" style="79" customWidth="1"/>
    <col min="434" max="434" width="73.85546875" style="79" customWidth="1"/>
    <col min="435" max="435" width="8" style="79" customWidth="1"/>
    <col min="436" max="438" width="10.140625" style="79" customWidth="1"/>
    <col min="439" max="439" width="0.85546875" style="79" customWidth="1"/>
    <col min="440" max="443" width="10.85546875" style="79" customWidth="1"/>
    <col min="444" max="444" width="1.5703125" style="79" customWidth="1"/>
    <col min="445" max="445" width="10.140625" style="79" customWidth="1"/>
    <col min="446" max="446" width="11.140625" style="79" customWidth="1"/>
    <col min="447" max="448" width="10.140625" style="79" customWidth="1"/>
    <col min="449" max="449" width="9.140625" style="79"/>
    <col min="450" max="450" width="1.5703125" style="79" customWidth="1"/>
    <col min="451" max="451" width="1.28515625" style="79" customWidth="1"/>
    <col min="452" max="452" width="73.85546875" style="79" customWidth="1"/>
    <col min="453" max="453" width="9.140625" style="79" customWidth="1"/>
    <col min="454" max="456" width="10.140625" style="79" customWidth="1"/>
    <col min="457" max="457" width="0.85546875" style="79" customWidth="1"/>
    <col min="458" max="458" width="9.42578125" style="79" customWidth="1"/>
    <col min="459" max="459" width="11.140625" style="79" customWidth="1"/>
    <col min="460" max="460" width="0.28515625" style="79" customWidth="1"/>
    <col min="461" max="461" width="9.42578125" style="79" customWidth="1"/>
    <col min="462" max="462" width="10.85546875" style="79" customWidth="1"/>
    <col min="463" max="463" width="0.28515625" style="79" customWidth="1"/>
    <col min="464" max="465" width="13.5703125" style="79" customWidth="1"/>
    <col min="466" max="466" width="6" style="79" customWidth="1"/>
    <col min="467" max="478" width="9.140625" style="79" customWidth="1"/>
    <col min="479" max="479" width="12.140625" style="79" bestFit="1" customWidth="1"/>
    <col min="480" max="480" width="9.140625" style="79" customWidth="1"/>
    <col min="481" max="481" width="3" style="79" bestFit="1" customWidth="1"/>
    <col min="482" max="482" width="8.140625" style="79" bestFit="1" customWidth="1"/>
    <col min="483" max="483" width="78.140625" style="79" bestFit="1" customWidth="1"/>
    <col min="484" max="484" width="12.28515625" style="79" bestFit="1" customWidth="1"/>
    <col min="485" max="487" width="14.28515625" style="79" bestFit="1" customWidth="1"/>
    <col min="488" max="488" width="10.28515625" style="79" bestFit="1" customWidth="1"/>
    <col min="489" max="489" width="14.42578125" style="79" bestFit="1" customWidth="1"/>
    <col min="490" max="490" width="10.28515625" style="79" bestFit="1" customWidth="1"/>
    <col min="491" max="491" width="14.42578125" style="79" bestFit="1" customWidth="1"/>
    <col min="492" max="492" width="10.28515625" style="79" bestFit="1" customWidth="1"/>
    <col min="493" max="493" width="14.42578125" style="79" bestFit="1" customWidth="1"/>
    <col min="494" max="655" width="9.140625" style="79" customWidth="1"/>
    <col min="656" max="656" width="1.140625" style="79" customWidth="1"/>
    <col min="657" max="657" width="0.85546875" style="79" customWidth="1"/>
    <col min="658" max="658" width="74.5703125" style="79" customWidth="1"/>
    <col min="659" max="659" width="1.140625" style="79" customWidth="1"/>
    <col min="660" max="660" width="0.85546875" style="79" customWidth="1"/>
    <col min="661" max="661" width="71.7109375" style="79" customWidth="1"/>
    <col min="662" max="662" width="7.5703125" style="79" customWidth="1"/>
    <col min="663" max="663" width="8.7109375" style="79" customWidth="1"/>
    <col min="664" max="665" width="8.42578125" style="79" customWidth="1"/>
    <col min="666" max="666" width="0.28515625" style="79" customWidth="1"/>
    <col min="667" max="667" width="9.85546875" style="79" customWidth="1"/>
    <col min="668" max="668" width="11.5703125" style="79" customWidth="1"/>
    <col min="669" max="669" width="9" style="79" customWidth="1"/>
    <col min="670" max="670" width="10.85546875" style="79" customWidth="1"/>
    <col min="671" max="671" width="11.42578125" style="79" customWidth="1"/>
    <col min="672" max="672" width="12.140625" style="79" customWidth="1"/>
    <col min="673" max="673" width="11" style="79" customWidth="1"/>
    <col min="674" max="674" width="12" style="79" customWidth="1"/>
    <col min="675" max="678" width="9.140625" style="79" customWidth="1"/>
    <col min="679" max="679" width="1.5703125" style="79" customWidth="1"/>
    <col min="680" max="680" width="1.28515625" style="79" customWidth="1"/>
    <col min="681" max="681" width="74" style="79" customWidth="1"/>
    <col min="682" max="682" width="7.42578125" style="79" customWidth="1"/>
    <col min="683" max="684" width="10.7109375" style="79" customWidth="1"/>
    <col min="685" max="685" width="1.5703125" style="79" customWidth="1"/>
    <col min="686" max="686" width="1.28515625" style="79" customWidth="1"/>
    <col min="687" max="687" width="59" style="79" customWidth="1"/>
    <col min="688" max="688" width="1.5703125" style="79" customWidth="1"/>
    <col min="689" max="689" width="1.28515625" style="79" customWidth="1"/>
    <col min="690" max="690" width="73.85546875" style="79" customWidth="1"/>
    <col min="691" max="691" width="8" style="79" customWidth="1"/>
    <col min="692" max="694" width="10.140625" style="79" customWidth="1"/>
    <col min="695" max="695" width="0.85546875" style="79" customWidth="1"/>
    <col min="696" max="699" width="10.85546875" style="79" customWidth="1"/>
    <col min="700" max="700" width="1.5703125" style="79" customWidth="1"/>
    <col min="701" max="701" width="10.140625" style="79" customWidth="1"/>
    <col min="702" max="702" width="11.140625" style="79" customWidth="1"/>
    <col min="703" max="704" width="10.140625" style="79" customWidth="1"/>
    <col min="705" max="705" width="9.140625" style="79"/>
    <col min="706" max="706" width="1.5703125" style="79" customWidth="1"/>
    <col min="707" max="707" width="1.28515625" style="79" customWidth="1"/>
    <col min="708" max="708" width="73.85546875" style="79" customWidth="1"/>
    <col min="709" max="709" width="9.140625" style="79" customWidth="1"/>
    <col min="710" max="712" width="10.140625" style="79" customWidth="1"/>
    <col min="713" max="713" width="0.85546875" style="79" customWidth="1"/>
    <col min="714" max="714" width="9.42578125" style="79" customWidth="1"/>
    <col min="715" max="715" width="11.140625" style="79" customWidth="1"/>
    <col min="716" max="716" width="0.28515625" style="79" customWidth="1"/>
    <col min="717" max="717" width="9.42578125" style="79" customWidth="1"/>
    <col min="718" max="718" width="10.85546875" style="79" customWidth="1"/>
    <col min="719" max="719" width="0.28515625" style="79" customWidth="1"/>
    <col min="720" max="721" width="13.5703125" style="79" customWidth="1"/>
    <col min="722" max="722" width="6" style="79" customWidth="1"/>
    <col min="723" max="734" width="9.140625" style="79" customWidth="1"/>
    <col min="735" max="735" width="12.140625" style="79" bestFit="1" customWidth="1"/>
    <col min="736" max="736" width="9.140625" style="79" customWidth="1"/>
    <col min="737" max="737" width="3" style="79" bestFit="1" customWidth="1"/>
    <col min="738" max="738" width="8.140625" style="79" bestFit="1" customWidth="1"/>
    <col min="739" max="739" width="78.140625" style="79" bestFit="1" customWidth="1"/>
    <col min="740" max="740" width="12.28515625" style="79" bestFit="1" customWidth="1"/>
    <col min="741" max="743" width="14.28515625" style="79" bestFit="1" customWidth="1"/>
    <col min="744" max="744" width="10.28515625" style="79" bestFit="1" customWidth="1"/>
    <col min="745" max="745" width="14.42578125" style="79" bestFit="1" customWidth="1"/>
    <col min="746" max="746" width="10.28515625" style="79" bestFit="1" customWidth="1"/>
    <col min="747" max="747" width="14.42578125" style="79" bestFit="1" customWidth="1"/>
    <col min="748" max="748" width="10.28515625" style="79" bestFit="1" customWidth="1"/>
    <col min="749" max="749" width="14.42578125" style="79" bestFit="1" customWidth="1"/>
    <col min="750" max="911" width="9.140625" style="79" customWidth="1"/>
    <col min="912" max="912" width="1.140625" style="79" customWidth="1"/>
    <col min="913" max="913" width="0.85546875" style="79" customWidth="1"/>
    <col min="914" max="914" width="74.5703125" style="79" customWidth="1"/>
    <col min="915" max="915" width="1.140625" style="79" customWidth="1"/>
    <col min="916" max="916" width="0.85546875" style="79" customWidth="1"/>
    <col min="917" max="917" width="71.7109375" style="79" customWidth="1"/>
    <col min="918" max="918" width="7.5703125" style="79" customWidth="1"/>
    <col min="919" max="919" width="8.7109375" style="79" customWidth="1"/>
    <col min="920" max="921" width="8.42578125" style="79" customWidth="1"/>
    <col min="922" max="922" width="0.28515625" style="79" customWidth="1"/>
    <col min="923" max="923" width="9.85546875" style="79" customWidth="1"/>
    <col min="924" max="924" width="11.5703125" style="79" customWidth="1"/>
    <col min="925" max="925" width="9" style="79" customWidth="1"/>
    <col min="926" max="926" width="10.85546875" style="79" customWidth="1"/>
    <col min="927" max="927" width="11.42578125" style="79" customWidth="1"/>
    <col min="928" max="928" width="12.140625" style="79" customWidth="1"/>
    <col min="929" max="929" width="11" style="79" customWidth="1"/>
    <col min="930" max="930" width="12" style="79" customWidth="1"/>
    <col min="931" max="934" width="9.140625" style="79" customWidth="1"/>
    <col min="935" max="935" width="1.5703125" style="79" customWidth="1"/>
    <col min="936" max="936" width="1.28515625" style="79" customWidth="1"/>
    <col min="937" max="937" width="74" style="79" customWidth="1"/>
    <col min="938" max="938" width="7.42578125" style="79" customWidth="1"/>
    <col min="939" max="940" width="10.7109375" style="79" customWidth="1"/>
    <col min="941" max="941" width="1.5703125" style="79" customWidth="1"/>
    <col min="942" max="942" width="1.28515625" style="79" customWidth="1"/>
    <col min="943" max="943" width="59" style="79" customWidth="1"/>
    <col min="944" max="944" width="1.5703125" style="79" customWidth="1"/>
    <col min="945" max="945" width="1.28515625" style="79" customWidth="1"/>
    <col min="946" max="946" width="73.85546875" style="79" customWidth="1"/>
    <col min="947" max="947" width="8" style="79" customWidth="1"/>
    <col min="948" max="950" width="10.140625" style="79" customWidth="1"/>
    <col min="951" max="951" width="0.85546875" style="79" customWidth="1"/>
    <col min="952" max="955" width="10.85546875" style="79" customWidth="1"/>
    <col min="956" max="956" width="1.5703125" style="79" customWidth="1"/>
    <col min="957" max="957" width="10.140625" style="79" customWidth="1"/>
    <col min="958" max="958" width="11.140625" style="79" customWidth="1"/>
    <col min="959" max="960" width="10.140625" style="79" customWidth="1"/>
    <col min="961" max="961" width="9.140625" style="79"/>
    <col min="962" max="962" width="1.5703125" style="79" customWidth="1"/>
    <col min="963" max="963" width="1.28515625" style="79" customWidth="1"/>
    <col min="964" max="964" width="73.85546875" style="79" customWidth="1"/>
    <col min="965" max="965" width="9.140625" style="79" customWidth="1"/>
    <col min="966" max="968" width="10.140625" style="79" customWidth="1"/>
    <col min="969" max="969" width="0.85546875" style="79" customWidth="1"/>
    <col min="970" max="970" width="9.42578125" style="79" customWidth="1"/>
    <col min="971" max="971" width="11.140625" style="79" customWidth="1"/>
    <col min="972" max="972" width="0.28515625" style="79" customWidth="1"/>
    <col min="973" max="973" width="9.42578125" style="79" customWidth="1"/>
    <col min="974" max="974" width="10.85546875" style="79" customWidth="1"/>
    <col min="975" max="975" width="0.28515625" style="79" customWidth="1"/>
    <col min="976" max="977" width="13.5703125" style="79" customWidth="1"/>
    <col min="978" max="978" width="6" style="79" customWidth="1"/>
    <col min="979" max="990" width="9.140625" style="79" customWidth="1"/>
    <col min="991" max="991" width="12.140625" style="79" bestFit="1" customWidth="1"/>
    <col min="992" max="992" width="9.140625" style="79" customWidth="1"/>
    <col min="993" max="993" width="3" style="79" bestFit="1" customWidth="1"/>
    <col min="994" max="994" width="8.140625" style="79" bestFit="1" customWidth="1"/>
    <col min="995" max="995" width="78.140625" style="79" bestFit="1" customWidth="1"/>
    <col min="996" max="996" width="12.28515625" style="79" bestFit="1" customWidth="1"/>
    <col min="997" max="999" width="14.28515625" style="79" bestFit="1" customWidth="1"/>
    <col min="1000" max="1000" width="10.28515625" style="79" bestFit="1" customWidth="1"/>
    <col min="1001" max="1001" width="14.42578125" style="79" bestFit="1" customWidth="1"/>
    <col min="1002" max="1002" width="10.28515625" style="79" bestFit="1" customWidth="1"/>
    <col min="1003" max="1003" width="14.42578125" style="79" bestFit="1" customWidth="1"/>
    <col min="1004" max="1004" width="10.28515625" style="79" bestFit="1" customWidth="1"/>
    <col min="1005" max="1005" width="14.42578125" style="79" bestFit="1" customWidth="1"/>
    <col min="1006" max="1167" width="9.140625" style="79" customWidth="1"/>
    <col min="1168" max="1168" width="1.140625" style="79" customWidth="1"/>
    <col min="1169" max="1169" width="0.85546875" style="79" customWidth="1"/>
    <col min="1170" max="1170" width="74.5703125" style="79" customWidth="1"/>
    <col min="1171" max="1171" width="1.140625" style="79" customWidth="1"/>
    <col min="1172" max="1172" width="0.85546875" style="79" customWidth="1"/>
    <col min="1173" max="1173" width="71.7109375" style="79" customWidth="1"/>
    <col min="1174" max="1174" width="7.5703125" style="79" customWidth="1"/>
    <col min="1175" max="1175" width="8.7109375" style="79" customWidth="1"/>
    <col min="1176" max="1177" width="8.42578125" style="79" customWidth="1"/>
    <col min="1178" max="1178" width="0.28515625" style="79" customWidth="1"/>
    <col min="1179" max="1179" width="9.85546875" style="79" customWidth="1"/>
    <col min="1180" max="1180" width="11.5703125" style="79" customWidth="1"/>
    <col min="1181" max="1181" width="9" style="79" customWidth="1"/>
    <col min="1182" max="1182" width="10.85546875" style="79" customWidth="1"/>
    <col min="1183" max="1183" width="11.42578125" style="79" customWidth="1"/>
    <col min="1184" max="1184" width="12.140625" style="79" customWidth="1"/>
    <col min="1185" max="1185" width="11" style="79" customWidth="1"/>
    <col min="1186" max="1186" width="12" style="79" customWidth="1"/>
    <col min="1187" max="1190" width="9.140625" style="79" customWidth="1"/>
    <col min="1191" max="1191" width="1.5703125" style="79" customWidth="1"/>
    <col min="1192" max="1192" width="1.28515625" style="79" customWidth="1"/>
    <col min="1193" max="1193" width="74" style="79" customWidth="1"/>
    <col min="1194" max="1194" width="7.42578125" style="79" customWidth="1"/>
    <col min="1195" max="1196" width="10.7109375" style="79" customWidth="1"/>
    <col min="1197" max="1197" width="1.5703125" style="79" customWidth="1"/>
    <col min="1198" max="1198" width="1.28515625" style="79" customWidth="1"/>
    <col min="1199" max="1199" width="59" style="79" customWidth="1"/>
    <col min="1200" max="1200" width="1.5703125" style="79" customWidth="1"/>
    <col min="1201" max="1201" width="1.28515625" style="79" customWidth="1"/>
    <col min="1202" max="1202" width="73.85546875" style="79" customWidth="1"/>
    <col min="1203" max="1203" width="8" style="79" customWidth="1"/>
    <col min="1204" max="1206" width="10.140625" style="79" customWidth="1"/>
    <col min="1207" max="1207" width="0.85546875" style="79" customWidth="1"/>
    <col min="1208" max="1211" width="10.85546875" style="79" customWidth="1"/>
    <col min="1212" max="1212" width="1.5703125" style="79" customWidth="1"/>
    <col min="1213" max="1213" width="10.140625" style="79" customWidth="1"/>
    <col min="1214" max="1214" width="11.140625" style="79" customWidth="1"/>
    <col min="1215" max="1216" width="10.140625" style="79" customWidth="1"/>
    <col min="1217" max="1217" width="9.140625" style="79"/>
    <col min="1218" max="1218" width="1.5703125" style="79" customWidth="1"/>
    <col min="1219" max="1219" width="1.28515625" style="79" customWidth="1"/>
    <col min="1220" max="1220" width="73.85546875" style="79" customWidth="1"/>
    <col min="1221" max="1221" width="9.140625" style="79" customWidth="1"/>
    <col min="1222" max="1224" width="10.140625" style="79" customWidth="1"/>
    <col min="1225" max="1225" width="0.85546875" style="79" customWidth="1"/>
    <col min="1226" max="1226" width="9.42578125" style="79" customWidth="1"/>
    <col min="1227" max="1227" width="11.140625" style="79" customWidth="1"/>
    <col min="1228" max="1228" width="0.28515625" style="79" customWidth="1"/>
    <col min="1229" max="1229" width="9.42578125" style="79" customWidth="1"/>
    <col min="1230" max="1230" width="10.85546875" style="79" customWidth="1"/>
    <col min="1231" max="1231" width="0.28515625" style="79" customWidth="1"/>
    <col min="1232" max="1233" width="13.5703125" style="79" customWidth="1"/>
    <col min="1234" max="1234" width="6" style="79" customWidth="1"/>
    <col min="1235" max="1246" width="9.140625" style="79" customWidth="1"/>
    <col min="1247" max="1247" width="12.140625" style="79" bestFit="1" customWidth="1"/>
    <col min="1248" max="1248" width="9.140625" style="79" customWidth="1"/>
    <col min="1249" max="1249" width="3" style="79" bestFit="1" customWidth="1"/>
    <col min="1250" max="1250" width="8.140625" style="79" bestFit="1" customWidth="1"/>
    <col min="1251" max="1251" width="78.140625" style="79" bestFit="1" customWidth="1"/>
    <col min="1252" max="1252" width="12.28515625" style="79" bestFit="1" customWidth="1"/>
    <col min="1253" max="1255" width="14.28515625" style="79" bestFit="1" customWidth="1"/>
    <col min="1256" max="1256" width="10.28515625" style="79" bestFit="1" customWidth="1"/>
    <col min="1257" max="1257" width="14.42578125" style="79" bestFit="1" customWidth="1"/>
    <col min="1258" max="1258" width="10.28515625" style="79" bestFit="1" customWidth="1"/>
    <col min="1259" max="1259" width="14.42578125" style="79" bestFit="1" customWidth="1"/>
    <col min="1260" max="1260" width="10.28515625" style="79" bestFit="1" customWidth="1"/>
    <col min="1261" max="1261" width="14.42578125" style="79" bestFit="1" customWidth="1"/>
    <col min="1262" max="1423" width="9.140625" style="79" customWidth="1"/>
    <col min="1424" max="1424" width="1.140625" style="79" customWidth="1"/>
    <col min="1425" max="1425" width="0.85546875" style="79" customWidth="1"/>
    <col min="1426" max="1426" width="74.5703125" style="79" customWidth="1"/>
    <col min="1427" max="1427" width="1.140625" style="79" customWidth="1"/>
    <col min="1428" max="1428" width="0.85546875" style="79" customWidth="1"/>
    <col min="1429" max="1429" width="71.7109375" style="79" customWidth="1"/>
    <col min="1430" max="1430" width="7.5703125" style="79" customWidth="1"/>
    <col min="1431" max="1431" width="8.7109375" style="79" customWidth="1"/>
    <col min="1432" max="1433" width="8.42578125" style="79" customWidth="1"/>
    <col min="1434" max="1434" width="0.28515625" style="79" customWidth="1"/>
    <col min="1435" max="1435" width="9.85546875" style="79" customWidth="1"/>
    <col min="1436" max="1436" width="11.5703125" style="79" customWidth="1"/>
    <col min="1437" max="1437" width="9" style="79" customWidth="1"/>
    <col min="1438" max="1438" width="10.85546875" style="79" customWidth="1"/>
    <col min="1439" max="1439" width="11.42578125" style="79" customWidth="1"/>
    <col min="1440" max="1440" width="12.140625" style="79" customWidth="1"/>
    <col min="1441" max="1441" width="11" style="79" customWidth="1"/>
    <col min="1442" max="1442" width="12" style="79" customWidth="1"/>
    <col min="1443" max="1446" width="9.140625" style="79" customWidth="1"/>
    <col min="1447" max="1447" width="1.5703125" style="79" customWidth="1"/>
    <col min="1448" max="1448" width="1.28515625" style="79" customWidth="1"/>
    <col min="1449" max="1449" width="74" style="79" customWidth="1"/>
    <col min="1450" max="1450" width="7.42578125" style="79" customWidth="1"/>
    <col min="1451" max="1452" width="10.7109375" style="79" customWidth="1"/>
    <col min="1453" max="1453" width="1.5703125" style="79" customWidth="1"/>
    <col min="1454" max="1454" width="1.28515625" style="79" customWidth="1"/>
    <col min="1455" max="1455" width="59" style="79" customWidth="1"/>
    <col min="1456" max="1456" width="1.5703125" style="79" customWidth="1"/>
    <col min="1457" max="1457" width="1.28515625" style="79" customWidth="1"/>
    <col min="1458" max="1458" width="73.85546875" style="79" customWidth="1"/>
    <col min="1459" max="1459" width="8" style="79" customWidth="1"/>
    <col min="1460" max="1462" width="10.140625" style="79" customWidth="1"/>
    <col min="1463" max="1463" width="0.85546875" style="79" customWidth="1"/>
    <col min="1464" max="1467" width="10.85546875" style="79" customWidth="1"/>
    <col min="1468" max="1468" width="1.5703125" style="79" customWidth="1"/>
    <col min="1469" max="1469" width="10.140625" style="79" customWidth="1"/>
    <col min="1470" max="1470" width="11.140625" style="79" customWidth="1"/>
    <col min="1471" max="1472" width="10.140625" style="79" customWidth="1"/>
    <col min="1473" max="1473" width="9.140625" style="79"/>
    <col min="1474" max="1474" width="1.5703125" style="79" customWidth="1"/>
    <col min="1475" max="1475" width="1.28515625" style="79" customWidth="1"/>
    <col min="1476" max="1476" width="73.85546875" style="79" customWidth="1"/>
    <col min="1477" max="1477" width="9.140625" style="79" customWidth="1"/>
    <col min="1478" max="1480" width="10.140625" style="79" customWidth="1"/>
    <col min="1481" max="1481" width="0.85546875" style="79" customWidth="1"/>
    <col min="1482" max="1482" width="9.42578125" style="79" customWidth="1"/>
    <col min="1483" max="1483" width="11.140625" style="79" customWidth="1"/>
    <col min="1484" max="1484" width="0.28515625" style="79" customWidth="1"/>
    <col min="1485" max="1485" width="9.42578125" style="79" customWidth="1"/>
    <col min="1486" max="1486" width="10.85546875" style="79" customWidth="1"/>
    <col min="1487" max="1487" width="0.28515625" style="79" customWidth="1"/>
    <col min="1488" max="1489" width="13.5703125" style="79" customWidth="1"/>
    <col min="1490" max="1490" width="6" style="79" customWidth="1"/>
    <col min="1491" max="1502" width="9.140625" style="79" customWidth="1"/>
    <col min="1503" max="1503" width="12.140625" style="79" bestFit="1" customWidth="1"/>
    <col min="1504" max="1504" width="9.140625" style="79" customWidth="1"/>
    <col min="1505" max="1505" width="3" style="79" bestFit="1" customWidth="1"/>
    <col min="1506" max="1506" width="8.140625" style="79" bestFit="1" customWidth="1"/>
    <col min="1507" max="1507" width="78.140625" style="79" bestFit="1" customWidth="1"/>
    <col min="1508" max="1508" width="12.28515625" style="79" bestFit="1" customWidth="1"/>
    <col min="1509" max="1511" width="14.28515625" style="79" bestFit="1" customWidth="1"/>
    <col min="1512" max="1512" width="10.28515625" style="79" bestFit="1" customWidth="1"/>
    <col min="1513" max="1513" width="14.42578125" style="79" bestFit="1" customWidth="1"/>
    <col min="1514" max="1514" width="10.28515625" style="79" bestFit="1" customWidth="1"/>
    <col min="1515" max="1515" width="14.42578125" style="79" bestFit="1" customWidth="1"/>
    <col min="1516" max="1516" width="10.28515625" style="79" bestFit="1" customWidth="1"/>
    <col min="1517" max="1517" width="14.42578125" style="79" bestFit="1" customWidth="1"/>
    <col min="1518" max="1679" width="9.140625" style="79" customWidth="1"/>
    <col min="1680" max="1680" width="1.140625" style="79" customWidth="1"/>
    <col min="1681" max="1681" width="0.85546875" style="79" customWidth="1"/>
    <col min="1682" max="1682" width="74.5703125" style="79" customWidth="1"/>
    <col min="1683" max="1683" width="1.140625" style="79" customWidth="1"/>
    <col min="1684" max="1684" width="0.85546875" style="79" customWidth="1"/>
    <col min="1685" max="1685" width="71.7109375" style="79" customWidth="1"/>
    <col min="1686" max="1686" width="7.5703125" style="79" customWidth="1"/>
    <col min="1687" max="1687" width="8.7109375" style="79" customWidth="1"/>
    <col min="1688" max="1689" width="8.42578125" style="79" customWidth="1"/>
    <col min="1690" max="1690" width="0.28515625" style="79" customWidth="1"/>
    <col min="1691" max="1691" width="9.85546875" style="79" customWidth="1"/>
    <col min="1692" max="1692" width="11.5703125" style="79" customWidth="1"/>
    <col min="1693" max="1693" width="9" style="79" customWidth="1"/>
    <col min="1694" max="1694" width="10.85546875" style="79" customWidth="1"/>
    <col min="1695" max="1695" width="11.42578125" style="79" customWidth="1"/>
    <col min="1696" max="1696" width="12.140625" style="79" customWidth="1"/>
    <col min="1697" max="1697" width="11" style="79" customWidth="1"/>
    <col min="1698" max="1698" width="12" style="79" customWidth="1"/>
    <col min="1699" max="1702" width="9.140625" style="79" customWidth="1"/>
    <col min="1703" max="1703" width="1.5703125" style="79" customWidth="1"/>
    <col min="1704" max="1704" width="1.28515625" style="79" customWidth="1"/>
    <col min="1705" max="1705" width="74" style="79" customWidth="1"/>
    <col min="1706" max="1706" width="7.42578125" style="79" customWidth="1"/>
    <col min="1707" max="1708" width="10.7109375" style="79" customWidth="1"/>
    <col min="1709" max="1709" width="1.5703125" style="79" customWidth="1"/>
    <col min="1710" max="1710" width="1.28515625" style="79" customWidth="1"/>
    <col min="1711" max="1711" width="59" style="79" customWidth="1"/>
    <col min="1712" max="1712" width="1.5703125" style="79" customWidth="1"/>
    <col min="1713" max="1713" width="1.28515625" style="79" customWidth="1"/>
    <col min="1714" max="1714" width="73.85546875" style="79" customWidth="1"/>
    <col min="1715" max="1715" width="8" style="79" customWidth="1"/>
    <col min="1716" max="1718" width="10.140625" style="79" customWidth="1"/>
    <col min="1719" max="1719" width="0.85546875" style="79" customWidth="1"/>
    <col min="1720" max="1723" width="10.85546875" style="79" customWidth="1"/>
    <col min="1724" max="1724" width="1.5703125" style="79" customWidth="1"/>
    <col min="1725" max="1725" width="10.140625" style="79" customWidth="1"/>
    <col min="1726" max="1726" width="11.140625" style="79" customWidth="1"/>
    <col min="1727" max="1728" width="10.140625" style="79" customWidth="1"/>
    <col min="1729" max="1729" width="9.140625" style="79"/>
    <col min="1730" max="1730" width="1.5703125" style="79" customWidth="1"/>
    <col min="1731" max="1731" width="1.28515625" style="79" customWidth="1"/>
    <col min="1732" max="1732" width="73.85546875" style="79" customWidth="1"/>
    <col min="1733" max="1733" width="9.140625" style="79" customWidth="1"/>
    <col min="1734" max="1736" width="10.140625" style="79" customWidth="1"/>
    <col min="1737" max="1737" width="0.85546875" style="79" customWidth="1"/>
    <col min="1738" max="1738" width="9.42578125" style="79" customWidth="1"/>
    <col min="1739" max="1739" width="11.140625" style="79" customWidth="1"/>
    <col min="1740" max="1740" width="0.28515625" style="79" customWidth="1"/>
    <col min="1741" max="1741" width="9.42578125" style="79" customWidth="1"/>
    <col min="1742" max="1742" width="10.85546875" style="79" customWidth="1"/>
    <col min="1743" max="1743" width="0.28515625" style="79" customWidth="1"/>
    <col min="1744" max="1745" width="13.5703125" style="79" customWidth="1"/>
    <col min="1746" max="1746" width="6" style="79" customWidth="1"/>
    <col min="1747" max="1758" width="9.140625" style="79" customWidth="1"/>
    <col min="1759" max="1759" width="12.140625" style="79" bestFit="1" customWidth="1"/>
    <col min="1760" max="1760" width="9.140625" style="79" customWidth="1"/>
    <col min="1761" max="1761" width="3" style="79" bestFit="1" customWidth="1"/>
    <col min="1762" max="1762" width="8.140625" style="79" bestFit="1" customWidth="1"/>
    <col min="1763" max="1763" width="78.140625" style="79" bestFit="1" customWidth="1"/>
    <col min="1764" max="1764" width="12.28515625" style="79" bestFit="1" customWidth="1"/>
    <col min="1765" max="1767" width="14.28515625" style="79" bestFit="1" customWidth="1"/>
    <col min="1768" max="1768" width="10.28515625" style="79" bestFit="1" customWidth="1"/>
    <col min="1769" max="1769" width="14.42578125" style="79" bestFit="1" customWidth="1"/>
    <col min="1770" max="1770" width="10.28515625" style="79" bestFit="1" customWidth="1"/>
    <col min="1771" max="1771" width="14.42578125" style="79" bestFit="1" customWidth="1"/>
    <col min="1772" max="1772" width="10.28515625" style="79" bestFit="1" customWidth="1"/>
    <col min="1773" max="1773" width="14.42578125" style="79" bestFit="1" customWidth="1"/>
    <col min="1774" max="1935" width="9.140625" style="79" customWidth="1"/>
    <col min="1936" max="1936" width="1.140625" style="79" customWidth="1"/>
    <col min="1937" max="1937" width="0.85546875" style="79" customWidth="1"/>
    <col min="1938" max="1938" width="74.5703125" style="79" customWidth="1"/>
    <col min="1939" max="1939" width="1.140625" style="79" customWidth="1"/>
    <col min="1940" max="1940" width="0.85546875" style="79" customWidth="1"/>
    <col min="1941" max="1941" width="71.7109375" style="79" customWidth="1"/>
    <col min="1942" max="1942" width="7.5703125" style="79" customWidth="1"/>
    <col min="1943" max="1943" width="8.7109375" style="79" customWidth="1"/>
    <col min="1944" max="1945" width="8.42578125" style="79" customWidth="1"/>
    <col min="1946" max="1946" width="0.28515625" style="79" customWidth="1"/>
    <col min="1947" max="1947" width="9.85546875" style="79" customWidth="1"/>
    <col min="1948" max="1948" width="11.5703125" style="79" customWidth="1"/>
    <col min="1949" max="1949" width="9" style="79" customWidth="1"/>
    <col min="1950" max="1950" width="10.85546875" style="79" customWidth="1"/>
    <col min="1951" max="1951" width="11.42578125" style="79" customWidth="1"/>
    <col min="1952" max="1952" width="12.140625" style="79" customWidth="1"/>
    <col min="1953" max="1953" width="11" style="79" customWidth="1"/>
    <col min="1954" max="1954" width="12" style="79" customWidth="1"/>
    <col min="1955" max="1958" width="9.140625" style="79" customWidth="1"/>
    <col min="1959" max="1959" width="1.5703125" style="79" customWidth="1"/>
    <col min="1960" max="1960" width="1.28515625" style="79" customWidth="1"/>
    <col min="1961" max="1961" width="74" style="79" customWidth="1"/>
    <col min="1962" max="1962" width="7.42578125" style="79" customWidth="1"/>
    <col min="1963" max="1964" width="10.7109375" style="79" customWidth="1"/>
    <col min="1965" max="1965" width="1.5703125" style="79" customWidth="1"/>
    <col min="1966" max="1966" width="1.28515625" style="79" customWidth="1"/>
    <col min="1967" max="1967" width="59" style="79" customWidth="1"/>
    <col min="1968" max="1968" width="1.5703125" style="79" customWidth="1"/>
    <col min="1969" max="1969" width="1.28515625" style="79" customWidth="1"/>
    <col min="1970" max="1970" width="73.85546875" style="79" customWidth="1"/>
    <col min="1971" max="1971" width="8" style="79" customWidth="1"/>
    <col min="1972" max="1974" width="10.140625" style="79" customWidth="1"/>
    <col min="1975" max="1975" width="0.85546875" style="79" customWidth="1"/>
    <col min="1976" max="1979" width="10.85546875" style="79" customWidth="1"/>
    <col min="1980" max="1980" width="1.5703125" style="79" customWidth="1"/>
    <col min="1981" max="1981" width="10.140625" style="79" customWidth="1"/>
    <col min="1982" max="1982" width="11.140625" style="79" customWidth="1"/>
    <col min="1983" max="1984" width="10.140625" style="79" customWidth="1"/>
    <col min="1985" max="1985" width="9.140625" style="79"/>
    <col min="1986" max="1986" width="1.5703125" style="79" customWidth="1"/>
    <col min="1987" max="1987" width="1.28515625" style="79" customWidth="1"/>
    <col min="1988" max="1988" width="73.85546875" style="79" customWidth="1"/>
    <col min="1989" max="1989" width="9.140625" style="79" customWidth="1"/>
    <col min="1990" max="1992" width="10.140625" style="79" customWidth="1"/>
    <col min="1993" max="1993" width="0.85546875" style="79" customWidth="1"/>
    <col min="1994" max="1994" width="9.42578125" style="79" customWidth="1"/>
    <col min="1995" max="1995" width="11.140625" style="79" customWidth="1"/>
    <col min="1996" max="1996" width="0.28515625" style="79" customWidth="1"/>
    <col min="1997" max="1997" width="9.42578125" style="79" customWidth="1"/>
    <col min="1998" max="1998" width="10.85546875" style="79" customWidth="1"/>
    <col min="1999" max="1999" width="0.28515625" style="79" customWidth="1"/>
    <col min="2000" max="2001" width="13.5703125" style="79" customWidth="1"/>
    <col min="2002" max="2002" width="6" style="79" customWidth="1"/>
    <col min="2003" max="2014" width="9.140625" style="79" customWidth="1"/>
    <col min="2015" max="2015" width="12.140625" style="79" bestFit="1" customWidth="1"/>
    <col min="2016" max="2016" width="9.140625" style="79" customWidth="1"/>
    <col min="2017" max="2017" width="3" style="79" bestFit="1" customWidth="1"/>
    <col min="2018" max="2018" width="8.140625" style="79" bestFit="1" customWidth="1"/>
    <col min="2019" max="2019" width="78.140625" style="79" bestFit="1" customWidth="1"/>
    <col min="2020" max="2020" width="12.28515625" style="79" bestFit="1" customWidth="1"/>
    <col min="2021" max="2023" width="14.28515625" style="79" bestFit="1" customWidth="1"/>
    <col min="2024" max="2024" width="10.28515625" style="79" bestFit="1" customWidth="1"/>
    <col min="2025" max="2025" width="14.42578125" style="79" bestFit="1" customWidth="1"/>
    <col min="2026" max="2026" width="10.28515625" style="79" bestFit="1" customWidth="1"/>
    <col min="2027" max="2027" width="14.42578125" style="79" bestFit="1" customWidth="1"/>
    <col min="2028" max="2028" width="10.28515625" style="79" bestFit="1" customWidth="1"/>
    <col min="2029" max="2029" width="14.42578125" style="79" bestFit="1" customWidth="1"/>
    <col min="2030" max="2191" width="9.140625" style="79" customWidth="1"/>
    <col min="2192" max="2192" width="1.140625" style="79" customWidth="1"/>
    <col min="2193" max="2193" width="0.85546875" style="79" customWidth="1"/>
    <col min="2194" max="2194" width="74.5703125" style="79" customWidth="1"/>
    <col min="2195" max="2195" width="1.140625" style="79" customWidth="1"/>
    <col min="2196" max="2196" width="0.85546875" style="79" customWidth="1"/>
    <col min="2197" max="2197" width="71.7109375" style="79" customWidth="1"/>
    <col min="2198" max="2198" width="7.5703125" style="79" customWidth="1"/>
    <col min="2199" max="2199" width="8.7109375" style="79" customWidth="1"/>
    <col min="2200" max="2201" width="8.42578125" style="79" customWidth="1"/>
    <col min="2202" max="2202" width="0.28515625" style="79" customWidth="1"/>
    <col min="2203" max="2203" width="9.85546875" style="79" customWidth="1"/>
    <col min="2204" max="2204" width="11.5703125" style="79" customWidth="1"/>
    <col min="2205" max="2205" width="9" style="79" customWidth="1"/>
    <col min="2206" max="2206" width="10.85546875" style="79" customWidth="1"/>
    <col min="2207" max="2207" width="11.42578125" style="79" customWidth="1"/>
    <col min="2208" max="2208" width="12.140625" style="79" customWidth="1"/>
    <col min="2209" max="2209" width="11" style="79" customWidth="1"/>
    <col min="2210" max="2210" width="12" style="79" customWidth="1"/>
    <col min="2211" max="2214" width="9.140625" style="79" customWidth="1"/>
    <col min="2215" max="2215" width="1.5703125" style="79" customWidth="1"/>
    <col min="2216" max="2216" width="1.28515625" style="79" customWidth="1"/>
    <col min="2217" max="2217" width="74" style="79" customWidth="1"/>
    <col min="2218" max="2218" width="7.42578125" style="79" customWidth="1"/>
    <col min="2219" max="2220" width="10.7109375" style="79" customWidth="1"/>
    <col min="2221" max="2221" width="1.5703125" style="79" customWidth="1"/>
    <col min="2222" max="2222" width="1.28515625" style="79" customWidth="1"/>
    <col min="2223" max="2223" width="59" style="79" customWidth="1"/>
    <col min="2224" max="2224" width="1.5703125" style="79" customWidth="1"/>
    <col min="2225" max="2225" width="1.28515625" style="79" customWidth="1"/>
    <col min="2226" max="2226" width="73.85546875" style="79" customWidth="1"/>
    <col min="2227" max="2227" width="8" style="79" customWidth="1"/>
    <col min="2228" max="2230" width="10.140625" style="79" customWidth="1"/>
    <col min="2231" max="2231" width="0.85546875" style="79" customWidth="1"/>
    <col min="2232" max="2235" width="10.85546875" style="79" customWidth="1"/>
    <col min="2236" max="2236" width="1.5703125" style="79" customWidth="1"/>
    <col min="2237" max="2237" width="10.140625" style="79" customWidth="1"/>
    <col min="2238" max="2238" width="11.140625" style="79" customWidth="1"/>
    <col min="2239" max="2240" width="10.140625" style="79" customWidth="1"/>
    <col min="2241" max="2241" width="9.140625" style="79"/>
    <col min="2242" max="2242" width="1.5703125" style="79" customWidth="1"/>
    <col min="2243" max="2243" width="1.28515625" style="79" customWidth="1"/>
    <col min="2244" max="2244" width="73.85546875" style="79" customWidth="1"/>
    <col min="2245" max="2245" width="9.140625" style="79" customWidth="1"/>
    <col min="2246" max="2248" width="10.140625" style="79" customWidth="1"/>
    <col min="2249" max="2249" width="0.85546875" style="79" customWidth="1"/>
    <col min="2250" max="2250" width="9.42578125" style="79" customWidth="1"/>
    <col min="2251" max="2251" width="11.140625" style="79" customWidth="1"/>
    <col min="2252" max="2252" width="0.28515625" style="79" customWidth="1"/>
    <col min="2253" max="2253" width="9.42578125" style="79" customWidth="1"/>
    <col min="2254" max="2254" width="10.85546875" style="79" customWidth="1"/>
    <col min="2255" max="2255" width="0.28515625" style="79" customWidth="1"/>
    <col min="2256" max="2257" width="13.5703125" style="79" customWidth="1"/>
    <col min="2258" max="2258" width="6" style="79" customWidth="1"/>
    <col min="2259" max="2270" width="9.140625" style="79" customWidth="1"/>
    <col min="2271" max="2271" width="12.140625" style="79" bestFit="1" customWidth="1"/>
    <col min="2272" max="2272" width="9.140625" style="79" customWidth="1"/>
    <col min="2273" max="2273" width="3" style="79" bestFit="1" customWidth="1"/>
    <col min="2274" max="2274" width="8.140625" style="79" bestFit="1" customWidth="1"/>
    <col min="2275" max="2275" width="78.140625" style="79" bestFit="1" customWidth="1"/>
    <col min="2276" max="2276" width="12.28515625" style="79" bestFit="1" customWidth="1"/>
    <col min="2277" max="2279" width="14.28515625" style="79" bestFit="1" customWidth="1"/>
    <col min="2280" max="2280" width="10.28515625" style="79" bestFit="1" customWidth="1"/>
    <col min="2281" max="2281" width="14.42578125" style="79" bestFit="1" customWidth="1"/>
    <col min="2282" max="2282" width="10.28515625" style="79" bestFit="1" customWidth="1"/>
    <col min="2283" max="2283" width="14.42578125" style="79" bestFit="1" customWidth="1"/>
    <col min="2284" max="2284" width="10.28515625" style="79" bestFit="1" customWidth="1"/>
    <col min="2285" max="2285" width="14.42578125" style="79" bestFit="1" customWidth="1"/>
    <col min="2286" max="2447" width="9.140625" style="79" customWidth="1"/>
    <col min="2448" max="2448" width="1.140625" style="79" customWidth="1"/>
    <col min="2449" max="2449" width="0.85546875" style="79" customWidth="1"/>
    <col min="2450" max="2450" width="74.5703125" style="79" customWidth="1"/>
    <col min="2451" max="2451" width="1.140625" style="79" customWidth="1"/>
    <col min="2452" max="2452" width="0.85546875" style="79" customWidth="1"/>
    <col min="2453" max="2453" width="71.7109375" style="79" customWidth="1"/>
    <col min="2454" max="2454" width="7.5703125" style="79" customWidth="1"/>
    <col min="2455" max="2455" width="8.7109375" style="79" customWidth="1"/>
    <col min="2456" max="2457" width="8.42578125" style="79" customWidth="1"/>
    <col min="2458" max="2458" width="0.28515625" style="79" customWidth="1"/>
    <col min="2459" max="2459" width="9.85546875" style="79" customWidth="1"/>
    <col min="2460" max="2460" width="11.5703125" style="79" customWidth="1"/>
    <col min="2461" max="2461" width="9" style="79" customWidth="1"/>
    <col min="2462" max="2462" width="10.85546875" style="79" customWidth="1"/>
    <col min="2463" max="2463" width="11.42578125" style="79" customWidth="1"/>
    <col min="2464" max="2464" width="12.140625" style="79" customWidth="1"/>
    <col min="2465" max="2465" width="11" style="79" customWidth="1"/>
    <col min="2466" max="2466" width="12" style="79" customWidth="1"/>
    <col min="2467" max="2470" width="9.140625" style="79" customWidth="1"/>
    <col min="2471" max="2471" width="1.5703125" style="79" customWidth="1"/>
    <col min="2472" max="2472" width="1.28515625" style="79" customWidth="1"/>
    <col min="2473" max="2473" width="74" style="79" customWidth="1"/>
    <col min="2474" max="2474" width="7.42578125" style="79" customWidth="1"/>
    <col min="2475" max="2476" width="10.7109375" style="79" customWidth="1"/>
    <col min="2477" max="2477" width="1.5703125" style="79" customWidth="1"/>
    <col min="2478" max="2478" width="1.28515625" style="79" customWidth="1"/>
    <col min="2479" max="2479" width="59" style="79" customWidth="1"/>
    <col min="2480" max="2480" width="1.5703125" style="79" customWidth="1"/>
    <col min="2481" max="2481" width="1.28515625" style="79" customWidth="1"/>
    <col min="2482" max="2482" width="73.85546875" style="79" customWidth="1"/>
    <col min="2483" max="2483" width="8" style="79" customWidth="1"/>
    <col min="2484" max="2486" width="10.140625" style="79" customWidth="1"/>
    <col min="2487" max="2487" width="0.85546875" style="79" customWidth="1"/>
    <col min="2488" max="2491" width="10.85546875" style="79" customWidth="1"/>
    <col min="2492" max="2492" width="1.5703125" style="79" customWidth="1"/>
    <col min="2493" max="2493" width="10.140625" style="79" customWidth="1"/>
    <col min="2494" max="2494" width="11.140625" style="79" customWidth="1"/>
    <col min="2495" max="2496" width="10.140625" style="79" customWidth="1"/>
    <col min="2497" max="2497" width="9.140625" style="79"/>
    <col min="2498" max="2498" width="1.5703125" style="79" customWidth="1"/>
    <col min="2499" max="2499" width="1.28515625" style="79" customWidth="1"/>
    <col min="2500" max="2500" width="73.85546875" style="79" customWidth="1"/>
    <col min="2501" max="2501" width="9.140625" style="79" customWidth="1"/>
    <col min="2502" max="2504" width="10.140625" style="79" customWidth="1"/>
    <col min="2505" max="2505" width="0.85546875" style="79" customWidth="1"/>
    <col min="2506" max="2506" width="9.42578125" style="79" customWidth="1"/>
    <col min="2507" max="2507" width="11.140625" style="79" customWidth="1"/>
    <col min="2508" max="2508" width="0.28515625" style="79" customWidth="1"/>
    <col min="2509" max="2509" width="9.42578125" style="79" customWidth="1"/>
    <col min="2510" max="2510" width="10.85546875" style="79" customWidth="1"/>
    <col min="2511" max="2511" width="0.28515625" style="79" customWidth="1"/>
    <col min="2512" max="2513" width="13.5703125" style="79" customWidth="1"/>
    <col min="2514" max="2514" width="6" style="79" customWidth="1"/>
    <col min="2515" max="2526" width="9.140625" style="79" customWidth="1"/>
    <col min="2527" max="2527" width="12.140625" style="79" bestFit="1" customWidth="1"/>
    <col min="2528" max="2528" width="9.140625" style="79" customWidth="1"/>
    <col min="2529" max="2529" width="3" style="79" bestFit="1" customWidth="1"/>
    <col min="2530" max="2530" width="8.140625" style="79" bestFit="1" customWidth="1"/>
    <col min="2531" max="2531" width="78.140625" style="79" bestFit="1" customWidth="1"/>
    <col min="2532" max="2532" width="12.28515625" style="79" bestFit="1" customWidth="1"/>
    <col min="2533" max="2535" width="14.28515625" style="79" bestFit="1" customWidth="1"/>
    <col min="2536" max="2536" width="10.28515625" style="79" bestFit="1" customWidth="1"/>
    <col min="2537" max="2537" width="14.42578125" style="79" bestFit="1" customWidth="1"/>
    <col min="2538" max="2538" width="10.28515625" style="79" bestFit="1" customWidth="1"/>
    <col min="2539" max="2539" width="14.42578125" style="79" bestFit="1" customWidth="1"/>
    <col min="2540" max="2540" width="10.28515625" style="79" bestFit="1" customWidth="1"/>
    <col min="2541" max="2541" width="14.42578125" style="79" bestFit="1" customWidth="1"/>
    <col min="2542" max="2703" width="9.140625" style="79" customWidth="1"/>
    <col min="2704" max="2704" width="1.140625" style="79" customWidth="1"/>
    <col min="2705" max="2705" width="0.85546875" style="79" customWidth="1"/>
    <col min="2706" max="2706" width="74.5703125" style="79" customWidth="1"/>
    <col min="2707" max="2707" width="1.140625" style="79" customWidth="1"/>
    <col min="2708" max="2708" width="0.85546875" style="79" customWidth="1"/>
    <col min="2709" max="2709" width="71.7109375" style="79" customWidth="1"/>
    <col min="2710" max="2710" width="7.5703125" style="79" customWidth="1"/>
    <col min="2711" max="2711" width="8.7109375" style="79" customWidth="1"/>
    <col min="2712" max="2713" width="8.42578125" style="79" customWidth="1"/>
    <col min="2714" max="2714" width="0.28515625" style="79" customWidth="1"/>
    <col min="2715" max="2715" width="9.85546875" style="79" customWidth="1"/>
    <col min="2716" max="2716" width="11.5703125" style="79" customWidth="1"/>
    <col min="2717" max="2717" width="9" style="79" customWidth="1"/>
    <col min="2718" max="2718" width="10.85546875" style="79" customWidth="1"/>
    <col min="2719" max="2719" width="11.42578125" style="79" customWidth="1"/>
    <col min="2720" max="2720" width="12.140625" style="79" customWidth="1"/>
    <col min="2721" max="2721" width="11" style="79" customWidth="1"/>
    <col min="2722" max="2722" width="12" style="79" customWidth="1"/>
    <col min="2723" max="2726" width="9.140625" style="79" customWidth="1"/>
    <col min="2727" max="2727" width="1.5703125" style="79" customWidth="1"/>
    <col min="2728" max="2728" width="1.28515625" style="79" customWidth="1"/>
    <col min="2729" max="2729" width="74" style="79" customWidth="1"/>
    <col min="2730" max="2730" width="7.42578125" style="79" customWidth="1"/>
    <col min="2731" max="2732" width="10.7109375" style="79" customWidth="1"/>
    <col min="2733" max="2733" width="1.5703125" style="79" customWidth="1"/>
    <col min="2734" max="2734" width="1.28515625" style="79" customWidth="1"/>
    <col min="2735" max="2735" width="59" style="79" customWidth="1"/>
    <col min="2736" max="2736" width="1.5703125" style="79" customWidth="1"/>
    <col min="2737" max="2737" width="1.28515625" style="79" customWidth="1"/>
    <col min="2738" max="2738" width="73.85546875" style="79" customWidth="1"/>
    <col min="2739" max="2739" width="8" style="79" customWidth="1"/>
    <col min="2740" max="2742" width="10.140625" style="79" customWidth="1"/>
    <col min="2743" max="2743" width="0.85546875" style="79" customWidth="1"/>
    <col min="2744" max="2747" width="10.85546875" style="79" customWidth="1"/>
    <col min="2748" max="2748" width="1.5703125" style="79" customWidth="1"/>
    <col min="2749" max="2749" width="10.140625" style="79" customWidth="1"/>
    <col min="2750" max="2750" width="11.140625" style="79" customWidth="1"/>
    <col min="2751" max="2752" width="10.140625" style="79" customWidth="1"/>
    <col min="2753" max="2753" width="9.140625" style="79"/>
    <col min="2754" max="2754" width="1.5703125" style="79" customWidth="1"/>
    <col min="2755" max="2755" width="1.28515625" style="79" customWidth="1"/>
    <col min="2756" max="2756" width="73.85546875" style="79" customWidth="1"/>
    <col min="2757" max="2757" width="9.140625" style="79" customWidth="1"/>
    <col min="2758" max="2760" width="10.140625" style="79" customWidth="1"/>
    <col min="2761" max="2761" width="0.85546875" style="79" customWidth="1"/>
    <col min="2762" max="2762" width="9.42578125" style="79" customWidth="1"/>
    <col min="2763" max="2763" width="11.140625" style="79" customWidth="1"/>
    <col min="2764" max="2764" width="0.28515625" style="79" customWidth="1"/>
    <col min="2765" max="2765" width="9.42578125" style="79" customWidth="1"/>
    <col min="2766" max="2766" width="10.85546875" style="79" customWidth="1"/>
    <col min="2767" max="2767" width="0.28515625" style="79" customWidth="1"/>
    <col min="2768" max="2769" width="13.5703125" style="79" customWidth="1"/>
    <col min="2770" max="2770" width="6" style="79" customWidth="1"/>
    <col min="2771" max="2782" width="9.140625" style="79" customWidth="1"/>
    <col min="2783" max="2783" width="12.140625" style="79" bestFit="1" customWidth="1"/>
    <col min="2784" max="2784" width="9.140625" style="79" customWidth="1"/>
    <col min="2785" max="2785" width="3" style="79" bestFit="1" customWidth="1"/>
    <col min="2786" max="2786" width="8.140625" style="79" bestFit="1" customWidth="1"/>
    <col min="2787" max="2787" width="78.140625" style="79" bestFit="1" customWidth="1"/>
    <col min="2788" max="2788" width="12.28515625" style="79" bestFit="1" customWidth="1"/>
    <col min="2789" max="2791" width="14.28515625" style="79" bestFit="1" customWidth="1"/>
    <col min="2792" max="2792" width="10.28515625" style="79" bestFit="1" customWidth="1"/>
    <col min="2793" max="2793" width="14.42578125" style="79" bestFit="1" customWidth="1"/>
    <col min="2794" max="2794" width="10.28515625" style="79" bestFit="1" customWidth="1"/>
    <col min="2795" max="2795" width="14.42578125" style="79" bestFit="1" customWidth="1"/>
    <col min="2796" max="2796" width="10.28515625" style="79" bestFit="1" customWidth="1"/>
    <col min="2797" max="2797" width="14.42578125" style="79" bestFit="1" customWidth="1"/>
    <col min="2798" max="2959" width="9.140625" style="79" customWidth="1"/>
    <col min="2960" max="2960" width="1.140625" style="79" customWidth="1"/>
    <col min="2961" max="2961" width="0.85546875" style="79" customWidth="1"/>
    <col min="2962" max="2962" width="74.5703125" style="79" customWidth="1"/>
    <col min="2963" max="2963" width="1.140625" style="79" customWidth="1"/>
    <col min="2964" max="2964" width="0.85546875" style="79" customWidth="1"/>
    <col min="2965" max="2965" width="71.7109375" style="79" customWidth="1"/>
    <col min="2966" max="2966" width="7.5703125" style="79" customWidth="1"/>
    <col min="2967" max="2967" width="8.7109375" style="79" customWidth="1"/>
    <col min="2968" max="2969" width="8.42578125" style="79" customWidth="1"/>
    <col min="2970" max="2970" width="0.28515625" style="79" customWidth="1"/>
    <col min="2971" max="2971" width="9.85546875" style="79" customWidth="1"/>
    <col min="2972" max="2972" width="11.5703125" style="79" customWidth="1"/>
    <col min="2973" max="2973" width="9" style="79" customWidth="1"/>
    <col min="2974" max="2974" width="10.85546875" style="79" customWidth="1"/>
    <col min="2975" max="2975" width="11.42578125" style="79" customWidth="1"/>
    <col min="2976" max="2976" width="12.140625" style="79" customWidth="1"/>
    <col min="2977" max="2977" width="11" style="79" customWidth="1"/>
    <col min="2978" max="2978" width="12" style="79" customWidth="1"/>
    <col min="2979" max="2982" width="9.140625" style="79" customWidth="1"/>
    <col min="2983" max="2983" width="1.5703125" style="79" customWidth="1"/>
    <col min="2984" max="2984" width="1.28515625" style="79" customWidth="1"/>
    <col min="2985" max="2985" width="74" style="79" customWidth="1"/>
    <col min="2986" max="2986" width="7.42578125" style="79" customWidth="1"/>
    <col min="2987" max="2988" width="10.7109375" style="79" customWidth="1"/>
    <col min="2989" max="2989" width="1.5703125" style="79" customWidth="1"/>
    <col min="2990" max="2990" width="1.28515625" style="79" customWidth="1"/>
    <col min="2991" max="2991" width="59" style="79" customWidth="1"/>
    <col min="2992" max="2992" width="1.5703125" style="79" customWidth="1"/>
    <col min="2993" max="2993" width="1.28515625" style="79" customWidth="1"/>
    <col min="2994" max="2994" width="73.85546875" style="79" customWidth="1"/>
    <col min="2995" max="2995" width="8" style="79" customWidth="1"/>
    <col min="2996" max="2998" width="10.140625" style="79" customWidth="1"/>
    <col min="2999" max="2999" width="0.85546875" style="79" customWidth="1"/>
    <col min="3000" max="3003" width="10.85546875" style="79" customWidth="1"/>
    <col min="3004" max="3004" width="1.5703125" style="79" customWidth="1"/>
    <col min="3005" max="3005" width="10.140625" style="79" customWidth="1"/>
    <col min="3006" max="3006" width="11.140625" style="79" customWidth="1"/>
    <col min="3007" max="3008" width="10.140625" style="79" customWidth="1"/>
    <col min="3009" max="3009" width="9.140625" style="79"/>
    <col min="3010" max="3010" width="1.5703125" style="79" customWidth="1"/>
    <col min="3011" max="3011" width="1.28515625" style="79" customWidth="1"/>
    <col min="3012" max="3012" width="73.85546875" style="79" customWidth="1"/>
    <col min="3013" max="3013" width="9.140625" style="79" customWidth="1"/>
    <col min="3014" max="3016" width="10.140625" style="79" customWidth="1"/>
    <col min="3017" max="3017" width="0.85546875" style="79" customWidth="1"/>
    <col min="3018" max="3018" width="9.42578125" style="79" customWidth="1"/>
    <col min="3019" max="3019" width="11.140625" style="79" customWidth="1"/>
    <col min="3020" max="3020" width="0.28515625" style="79" customWidth="1"/>
    <col min="3021" max="3021" width="9.42578125" style="79" customWidth="1"/>
    <col min="3022" max="3022" width="10.85546875" style="79" customWidth="1"/>
    <col min="3023" max="3023" width="0.28515625" style="79" customWidth="1"/>
    <col min="3024" max="3025" width="13.5703125" style="79" customWidth="1"/>
    <col min="3026" max="3026" width="6" style="79" customWidth="1"/>
    <col min="3027" max="3038" width="9.140625" style="79" customWidth="1"/>
    <col min="3039" max="3039" width="12.140625" style="79" bestFit="1" customWidth="1"/>
    <col min="3040" max="3040" width="9.140625" style="79" customWidth="1"/>
    <col min="3041" max="3041" width="3" style="79" bestFit="1" customWidth="1"/>
    <col min="3042" max="3042" width="8.140625" style="79" bestFit="1" customWidth="1"/>
    <col min="3043" max="3043" width="78.140625" style="79" bestFit="1" customWidth="1"/>
    <col min="3044" max="3044" width="12.28515625" style="79" bestFit="1" customWidth="1"/>
    <col min="3045" max="3047" width="14.28515625" style="79" bestFit="1" customWidth="1"/>
    <col min="3048" max="3048" width="10.28515625" style="79" bestFit="1" customWidth="1"/>
    <col min="3049" max="3049" width="14.42578125" style="79" bestFit="1" customWidth="1"/>
    <col min="3050" max="3050" width="10.28515625" style="79" bestFit="1" customWidth="1"/>
    <col min="3051" max="3051" width="14.42578125" style="79" bestFit="1" customWidth="1"/>
    <col min="3052" max="3052" width="10.28515625" style="79" bestFit="1" customWidth="1"/>
    <col min="3053" max="3053" width="14.42578125" style="79" bestFit="1" customWidth="1"/>
    <col min="3054" max="3215" width="9.140625" style="79" customWidth="1"/>
    <col min="3216" max="3216" width="1.140625" style="79" customWidth="1"/>
    <col min="3217" max="3217" width="0.85546875" style="79" customWidth="1"/>
    <col min="3218" max="3218" width="74.5703125" style="79" customWidth="1"/>
    <col min="3219" max="3219" width="1.140625" style="79" customWidth="1"/>
    <col min="3220" max="3220" width="0.85546875" style="79" customWidth="1"/>
    <col min="3221" max="3221" width="71.7109375" style="79" customWidth="1"/>
    <col min="3222" max="3222" width="7.5703125" style="79" customWidth="1"/>
    <col min="3223" max="3223" width="8.7109375" style="79" customWidth="1"/>
    <col min="3224" max="3225" width="8.42578125" style="79" customWidth="1"/>
    <col min="3226" max="3226" width="0.28515625" style="79" customWidth="1"/>
    <col min="3227" max="3227" width="9.85546875" style="79" customWidth="1"/>
    <col min="3228" max="3228" width="11.5703125" style="79" customWidth="1"/>
    <col min="3229" max="3229" width="9" style="79" customWidth="1"/>
    <col min="3230" max="3230" width="10.85546875" style="79" customWidth="1"/>
    <col min="3231" max="3231" width="11.42578125" style="79" customWidth="1"/>
    <col min="3232" max="3232" width="12.140625" style="79" customWidth="1"/>
    <col min="3233" max="3233" width="11" style="79" customWidth="1"/>
    <col min="3234" max="3234" width="12" style="79" customWidth="1"/>
    <col min="3235" max="3238" width="9.140625" style="79" customWidth="1"/>
    <col min="3239" max="3239" width="1.5703125" style="79" customWidth="1"/>
    <col min="3240" max="3240" width="1.28515625" style="79" customWidth="1"/>
    <col min="3241" max="3241" width="74" style="79" customWidth="1"/>
    <col min="3242" max="3242" width="7.42578125" style="79" customWidth="1"/>
    <col min="3243" max="3244" width="10.7109375" style="79" customWidth="1"/>
    <col min="3245" max="3245" width="1.5703125" style="79" customWidth="1"/>
    <col min="3246" max="3246" width="1.28515625" style="79" customWidth="1"/>
    <col min="3247" max="3247" width="59" style="79" customWidth="1"/>
    <col min="3248" max="3248" width="1.5703125" style="79" customWidth="1"/>
    <col min="3249" max="3249" width="1.28515625" style="79" customWidth="1"/>
    <col min="3250" max="3250" width="73.85546875" style="79" customWidth="1"/>
    <col min="3251" max="3251" width="8" style="79" customWidth="1"/>
    <col min="3252" max="3254" width="10.140625" style="79" customWidth="1"/>
    <col min="3255" max="3255" width="0.85546875" style="79" customWidth="1"/>
    <col min="3256" max="3259" width="10.85546875" style="79" customWidth="1"/>
    <col min="3260" max="3260" width="1.5703125" style="79" customWidth="1"/>
    <col min="3261" max="3261" width="10.140625" style="79" customWidth="1"/>
    <col min="3262" max="3262" width="11.140625" style="79" customWidth="1"/>
    <col min="3263" max="3264" width="10.140625" style="79" customWidth="1"/>
    <col min="3265" max="3265" width="9.140625" style="79"/>
    <col min="3266" max="3266" width="1.5703125" style="79" customWidth="1"/>
    <col min="3267" max="3267" width="1.28515625" style="79" customWidth="1"/>
    <col min="3268" max="3268" width="73.85546875" style="79" customWidth="1"/>
    <col min="3269" max="3269" width="9.140625" style="79" customWidth="1"/>
    <col min="3270" max="3272" width="10.140625" style="79" customWidth="1"/>
    <col min="3273" max="3273" width="0.85546875" style="79" customWidth="1"/>
    <col min="3274" max="3274" width="9.42578125" style="79" customWidth="1"/>
    <col min="3275" max="3275" width="11.140625" style="79" customWidth="1"/>
    <col min="3276" max="3276" width="0.28515625" style="79" customWidth="1"/>
    <col min="3277" max="3277" width="9.42578125" style="79" customWidth="1"/>
    <col min="3278" max="3278" width="10.85546875" style="79" customWidth="1"/>
    <col min="3279" max="3279" width="0.28515625" style="79" customWidth="1"/>
    <col min="3280" max="3281" width="13.5703125" style="79" customWidth="1"/>
    <col min="3282" max="3282" width="6" style="79" customWidth="1"/>
    <col min="3283" max="3294" width="9.140625" style="79" customWidth="1"/>
    <col min="3295" max="3295" width="12.140625" style="79" bestFit="1" customWidth="1"/>
    <col min="3296" max="3296" width="9.140625" style="79" customWidth="1"/>
    <col min="3297" max="3297" width="3" style="79" bestFit="1" customWidth="1"/>
    <col min="3298" max="3298" width="8.140625" style="79" bestFit="1" customWidth="1"/>
    <col min="3299" max="3299" width="78.140625" style="79" bestFit="1" customWidth="1"/>
    <col min="3300" max="3300" width="12.28515625" style="79" bestFit="1" customWidth="1"/>
    <col min="3301" max="3303" width="14.28515625" style="79" bestFit="1" customWidth="1"/>
    <col min="3304" max="3304" width="10.28515625" style="79" bestFit="1" customWidth="1"/>
    <col min="3305" max="3305" width="14.42578125" style="79" bestFit="1" customWidth="1"/>
    <col min="3306" max="3306" width="10.28515625" style="79" bestFit="1" customWidth="1"/>
    <col min="3307" max="3307" width="14.42578125" style="79" bestFit="1" customWidth="1"/>
    <col min="3308" max="3308" width="10.28515625" style="79" bestFit="1" customWidth="1"/>
    <col min="3309" max="3309" width="14.42578125" style="79" bestFit="1" customWidth="1"/>
    <col min="3310" max="3471" width="9.140625" style="79" customWidth="1"/>
    <col min="3472" max="3472" width="1.140625" style="79" customWidth="1"/>
    <col min="3473" max="3473" width="0.85546875" style="79" customWidth="1"/>
    <col min="3474" max="3474" width="74.5703125" style="79" customWidth="1"/>
    <col min="3475" max="3475" width="1.140625" style="79" customWidth="1"/>
    <col min="3476" max="3476" width="0.85546875" style="79" customWidth="1"/>
    <col min="3477" max="3477" width="71.7109375" style="79" customWidth="1"/>
    <col min="3478" max="3478" width="7.5703125" style="79" customWidth="1"/>
    <col min="3479" max="3479" width="8.7109375" style="79" customWidth="1"/>
    <col min="3480" max="3481" width="8.42578125" style="79" customWidth="1"/>
    <col min="3482" max="3482" width="0.28515625" style="79" customWidth="1"/>
    <col min="3483" max="3483" width="9.85546875" style="79" customWidth="1"/>
    <col min="3484" max="3484" width="11.5703125" style="79" customWidth="1"/>
    <col min="3485" max="3485" width="9" style="79" customWidth="1"/>
    <col min="3486" max="3486" width="10.85546875" style="79" customWidth="1"/>
    <col min="3487" max="3487" width="11.42578125" style="79" customWidth="1"/>
    <col min="3488" max="3488" width="12.140625" style="79" customWidth="1"/>
    <col min="3489" max="3489" width="11" style="79" customWidth="1"/>
    <col min="3490" max="3490" width="12" style="79" customWidth="1"/>
    <col min="3491" max="3494" width="9.140625" style="79" customWidth="1"/>
    <col min="3495" max="3495" width="1.5703125" style="79" customWidth="1"/>
    <col min="3496" max="3496" width="1.28515625" style="79" customWidth="1"/>
    <col min="3497" max="3497" width="74" style="79" customWidth="1"/>
    <col min="3498" max="3498" width="7.42578125" style="79" customWidth="1"/>
    <col min="3499" max="3500" width="10.7109375" style="79" customWidth="1"/>
    <col min="3501" max="3501" width="1.5703125" style="79" customWidth="1"/>
    <col min="3502" max="3502" width="1.28515625" style="79" customWidth="1"/>
    <col min="3503" max="3503" width="59" style="79" customWidth="1"/>
    <col min="3504" max="3504" width="1.5703125" style="79" customWidth="1"/>
    <col min="3505" max="3505" width="1.28515625" style="79" customWidth="1"/>
    <col min="3506" max="3506" width="73.85546875" style="79" customWidth="1"/>
    <col min="3507" max="3507" width="8" style="79" customWidth="1"/>
    <col min="3508" max="3510" width="10.140625" style="79" customWidth="1"/>
    <col min="3511" max="3511" width="0.85546875" style="79" customWidth="1"/>
    <col min="3512" max="3515" width="10.85546875" style="79" customWidth="1"/>
    <col min="3516" max="3516" width="1.5703125" style="79" customWidth="1"/>
    <col min="3517" max="3517" width="10.140625" style="79" customWidth="1"/>
    <col min="3518" max="3518" width="11.140625" style="79" customWidth="1"/>
    <col min="3519" max="3520" width="10.140625" style="79" customWidth="1"/>
    <col min="3521" max="3521" width="9.140625" style="79"/>
    <col min="3522" max="3522" width="1.5703125" style="79" customWidth="1"/>
    <col min="3523" max="3523" width="1.28515625" style="79" customWidth="1"/>
    <col min="3524" max="3524" width="73.85546875" style="79" customWidth="1"/>
    <col min="3525" max="3525" width="9.140625" style="79" customWidth="1"/>
    <col min="3526" max="3528" width="10.140625" style="79" customWidth="1"/>
    <col min="3529" max="3529" width="0.85546875" style="79" customWidth="1"/>
    <col min="3530" max="3530" width="9.42578125" style="79" customWidth="1"/>
    <col min="3531" max="3531" width="11.140625" style="79" customWidth="1"/>
    <col min="3532" max="3532" width="0.28515625" style="79" customWidth="1"/>
    <col min="3533" max="3533" width="9.42578125" style="79" customWidth="1"/>
    <col min="3534" max="3534" width="10.85546875" style="79" customWidth="1"/>
    <col min="3535" max="3535" width="0.28515625" style="79" customWidth="1"/>
    <col min="3536" max="3537" width="13.5703125" style="79" customWidth="1"/>
    <col min="3538" max="3538" width="6" style="79" customWidth="1"/>
    <col min="3539" max="3550" width="9.140625" style="79" customWidth="1"/>
    <col min="3551" max="3551" width="12.140625" style="79" bestFit="1" customWidth="1"/>
    <col min="3552" max="3552" width="9.140625" style="79" customWidth="1"/>
    <col min="3553" max="3553" width="3" style="79" bestFit="1" customWidth="1"/>
    <col min="3554" max="3554" width="8.140625" style="79" bestFit="1" customWidth="1"/>
    <col min="3555" max="3555" width="78.140625" style="79" bestFit="1" customWidth="1"/>
    <col min="3556" max="3556" width="12.28515625" style="79" bestFit="1" customWidth="1"/>
    <col min="3557" max="3559" width="14.28515625" style="79" bestFit="1" customWidth="1"/>
    <col min="3560" max="3560" width="10.28515625" style="79" bestFit="1" customWidth="1"/>
    <col min="3561" max="3561" width="14.42578125" style="79" bestFit="1" customWidth="1"/>
    <col min="3562" max="3562" width="10.28515625" style="79" bestFit="1" customWidth="1"/>
    <col min="3563" max="3563" width="14.42578125" style="79" bestFit="1" customWidth="1"/>
    <col min="3564" max="3564" width="10.28515625" style="79" bestFit="1" customWidth="1"/>
    <col min="3565" max="3565" width="14.42578125" style="79" bestFit="1" customWidth="1"/>
    <col min="3566" max="3727" width="9.140625" style="79" customWidth="1"/>
    <col min="3728" max="3728" width="1.140625" style="79" customWidth="1"/>
    <col min="3729" max="3729" width="0.85546875" style="79" customWidth="1"/>
    <col min="3730" max="3730" width="74.5703125" style="79" customWidth="1"/>
    <col min="3731" max="3731" width="1.140625" style="79" customWidth="1"/>
    <col min="3732" max="3732" width="0.85546875" style="79" customWidth="1"/>
    <col min="3733" max="3733" width="71.7109375" style="79" customWidth="1"/>
    <col min="3734" max="3734" width="7.5703125" style="79" customWidth="1"/>
    <col min="3735" max="3735" width="8.7109375" style="79" customWidth="1"/>
    <col min="3736" max="3737" width="8.42578125" style="79" customWidth="1"/>
    <col min="3738" max="3738" width="0.28515625" style="79" customWidth="1"/>
    <col min="3739" max="3739" width="9.85546875" style="79" customWidth="1"/>
    <col min="3740" max="3740" width="11.5703125" style="79" customWidth="1"/>
    <col min="3741" max="3741" width="9" style="79" customWidth="1"/>
    <col min="3742" max="3742" width="10.85546875" style="79" customWidth="1"/>
    <col min="3743" max="3743" width="11.42578125" style="79" customWidth="1"/>
    <col min="3744" max="3744" width="12.140625" style="79" customWidth="1"/>
    <col min="3745" max="3745" width="11" style="79" customWidth="1"/>
    <col min="3746" max="3746" width="12" style="79" customWidth="1"/>
    <col min="3747" max="3750" width="9.140625" style="79" customWidth="1"/>
    <col min="3751" max="3751" width="1.5703125" style="79" customWidth="1"/>
    <col min="3752" max="3752" width="1.28515625" style="79" customWidth="1"/>
    <col min="3753" max="3753" width="74" style="79" customWidth="1"/>
    <col min="3754" max="3754" width="7.42578125" style="79" customWidth="1"/>
    <col min="3755" max="3756" width="10.7109375" style="79" customWidth="1"/>
    <col min="3757" max="3757" width="1.5703125" style="79" customWidth="1"/>
    <col min="3758" max="3758" width="1.28515625" style="79" customWidth="1"/>
    <col min="3759" max="3759" width="59" style="79" customWidth="1"/>
    <col min="3760" max="3760" width="1.5703125" style="79" customWidth="1"/>
    <col min="3761" max="3761" width="1.28515625" style="79" customWidth="1"/>
    <col min="3762" max="3762" width="73.85546875" style="79" customWidth="1"/>
    <col min="3763" max="3763" width="8" style="79" customWidth="1"/>
    <col min="3764" max="3766" width="10.140625" style="79" customWidth="1"/>
    <col min="3767" max="3767" width="0.85546875" style="79" customWidth="1"/>
    <col min="3768" max="3771" width="10.85546875" style="79" customWidth="1"/>
    <col min="3772" max="3772" width="1.5703125" style="79" customWidth="1"/>
    <col min="3773" max="3773" width="10.140625" style="79" customWidth="1"/>
    <col min="3774" max="3774" width="11.140625" style="79" customWidth="1"/>
    <col min="3775" max="3776" width="10.140625" style="79" customWidth="1"/>
    <col min="3777" max="3777" width="9.140625" style="79"/>
    <col min="3778" max="3778" width="1.5703125" style="79" customWidth="1"/>
    <col min="3779" max="3779" width="1.28515625" style="79" customWidth="1"/>
    <col min="3780" max="3780" width="73.85546875" style="79" customWidth="1"/>
    <col min="3781" max="3781" width="9.140625" style="79" customWidth="1"/>
    <col min="3782" max="3784" width="10.140625" style="79" customWidth="1"/>
    <col min="3785" max="3785" width="0.85546875" style="79" customWidth="1"/>
    <col min="3786" max="3786" width="9.42578125" style="79" customWidth="1"/>
    <col min="3787" max="3787" width="11.140625" style="79" customWidth="1"/>
    <col min="3788" max="3788" width="0.28515625" style="79" customWidth="1"/>
    <col min="3789" max="3789" width="9.42578125" style="79" customWidth="1"/>
    <col min="3790" max="3790" width="10.85546875" style="79" customWidth="1"/>
    <col min="3791" max="3791" width="0.28515625" style="79" customWidth="1"/>
    <col min="3792" max="3793" width="13.5703125" style="79" customWidth="1"/>
    <col min="3794" max="3794" width="6" style="79" customWidth="1"/>
    <col min="3795" max="3806" width="9.140625" style="79" customWidth="1"/>
    <col min="3807" max="3807" width="12.140625" style="79" bestFit="1" customWidth="1"/>
    <col min="3808" max="3808" width="9.140625" style="79" customWidth="1"/>
    <col min="3809" max="3809" width="3" style="79" bestFit="1" customWidth="1"/>
    <col min="3810" max="3810" width="8.140625" style="79" bestFit="1" customWidth="1"/>
    <col min="3811" max="3811" width="78.140625" style="79" bestFit="1" customWidth="1"/>
    <col min="3812" max="3812" width="12.28515625" style="79" bestFit="1" customWidth="1"/>
    <col min="3813" max="3815" width="14.28515625" style="79" bestFit="1" customWidth="1"/>
    <col min="3816" max="3816" width="10.28515625" style="79" bestFit="1" customWidth="1"/>
    <col min="3817" max="3817" width="14.42578125" style="79" bestFit="1" customWidth="1"/>
    <col min="3818" max="3818" width="10.28515625" style="79" bestFit="1" customWidth="1"/>
    <col min="3819" max="3819" width="14.42578125" style="79" bestFit="1" customWidth="1"/>
    <col min="3820" max="3820" width="10.28515625" style="79" bestFit="1" customWidth="1"/>
    <col min="3821" max="3821" width="14.42578125" style="79" bestFit="1" customWidth="1"/>
    <col min="3822" max="3983" width="9.140625" style="79" customWidth="1"/>
    <col min="3984" max="3984" width="1.140625" style="79" customWidth="1"/>
    <col min="3985" max="3985" width="0.85546875" style="79" customWidth="1"/>
    <col min="3986" max="3986" width="74.5703125" style="79" customWidth="1"/>
    <col min="3987" max="3987" width="1.140625" style="79" customWidth="1"/>
    <col min="3988" max="3988" width="0.85546875" style="79" customWidth="1"/>
    <col min="3989" max="3989" width="71.7109375" style="79" customWidth="1"/>
    <col min="3990" max="3990" width="7.5703125" style="79" customWidth="1"/>
    <col min="3991" max="3991" width="8.7109375" style="79" customWidth="1"/>
    <col min="3992" max="3993" width="8.42578125" style="79" customWidth="1"/>
    <col min="3994" max="3994" width="0.28515625" style="79" customWidth="1"/>
    <col min="3995" max="3995" width="9.85546875" style="79" customWidth="1"/>
    <col min="3996" max="3996" width="11.5703125" style="79" customWidth="1"/>
    <col min="3997" max="3997" width="9" style="79" customWidth="1"/>
    <col min="3998" max="3998" width="10.85546875" style="79" customWidth="1"/>
    <col min="3999" max="3999" width="11.42578125" style="79" customWidth="1"/>
    <col min="4000" max="4000" width="12.140625" style="79" customWidth="1"/>
    <col min="4001" max="4001" width="11" style="79" customWidth="1"/>
    <col min="4002" max="4002" width="12" style="79" customWidth="1"/>
    <col min="4003" max="4006" width="9.140625" style="79" customWidth="1"/>
    <col min="4007" max="4007" width="1.5703125" style="79" customWidth="1"/>
    <col min="4008" max="4008" width="1.28515625" style="79" customWidth="1"/>
    <col min="4009" max="4009" width="74" style="79" customWidth="1"/>
    <col min="4010" max="4010" width="7.42578125" style="79" customWidth="1"/>
    <col min="4011" max="4012" width="10.7109375" style="79" customWidth="1"/>
    <col min="4013" max="4013" width="1.5703125" style="79" customWidth="1"/>
    <col min="4014" max="4014" width="1.28515625" style="79" customWidth="1"/>
    <col min="4015" max="4015" width="59" style="79" customWidth="1"/>
    <col min="4016" max="4016" width="1.5703125" style="79" customWidth="1"/>
    <col min="4017" max="4017" width="1.28515625" style="79" customWidth="1"/>
    <col min="4018" max="4018" width="73.85546875" style="79" customWidth="1"/>
    <col min="4019" max="4019" width="8" style="79" customWidth="1"/>
    <col min="4020" max="4022" width="10.140625" style="79" customWidth="1"/>
    <col min="4023" max="4023" width="0.85546875" style="79" customWidth="1"/>
    <col min="4024" max="4027" width="10.85546875" style="79" customWidth="1"/>
    <col min="4028" max="4028" width="1.5703125" style="79" customWidth="1"/>
    <col min="4029" max="4029" width="10.140625" style="79" customWidth="1"/>
    <col min="4030" max="4030" width="11.140625" style="79" customWidth="1"/>
    <col min="4031" max="4032" width="10.140625" style="79" customWidth="1"/>
    <col min="4033" max="4033" width="9.140625" style="79"/>
    <col min="4034" max="4034" width="1.5703125" style="79" customWidth="1"/>
    <col min="4035" max="4035" width="1.28515625" style="79" customWidth="1"/>
    <col min="4036" max="4036" width="73.85546875" style="79" customWidth="1"/>
    <col min="4037" max="4037" width="9.140625" style="79" customWidth="1"/>
    <col min="4038" max="4040" width="10.140625" style="79" customWidth="1"/>
    <col min="4041" max="4041" width="0.85546875" style="79" customWidth="1"/>
    <col min="4042" max="4042" width="9.42578125" style="79" customWidth="1"/>
    <col min="4043" max="4043" width="11.140625" style="79" customWidth="1"/>
    <col min="4044" max="4044" width="0.28515625" style="79" customWidth="1"/>
    <col min="4045" max="4045" width="9.42578125" style="79" customWidth="1"/>
    <col min="4046" max="4046" width="10.85546875" style="79" customWidth="1"/>
    <col min="4047" max="4047" width="0.28515625" style="79" customWidth="1"/>
    <col min="4048" max="4049" width="13.5703125" style="79" customWidth="1"/>
    <col min="4050" max="4050" width="6" style="79" customWidth="1"/>
    <col min="4051" max="4062" width="9.140625" style="79" customWidth="1"/>
    <col min="4063" max="4063" width="12.140625" style="79" bestFit="1" customWidth="1"/>
    <col min="4064" max="4064" width="9.140625" style="79" customWidth="1"/>
    <col min="4065" max="4065" width="3" style="79" bestFit="1" customWidth="1"/>
    <col min="4066" max="4066" width="8.140625" style="79" bestFit="1" customWidth="1"/>
    <col min="4067" max="4067" width="78.140625" style="79" bestFit="1" customWidth="1"/>
    <col min="4068" max="4068" width="12.28515625" style="79" bestFit="1" customWidth="1"/>
    <col min="4069" max="4071" width="14.28515625" style="79" bestFit="1" customWidth="1"/>
    <col min="4072" max="4072" width="10.28515625" style="79" bestFit="1" customWidth="1"/>
    <col min="4073" max="4073" width="14.42578125" style="79" bestFit="1" customWidth="1"/>
    <col min="4074" max="4074" width="10.28515625" style="79" bestFit="1" customWidth="1"/>
    <col min="4075" max="4075" width="14.42578125" style="79" bestFit="1" customWidth="1"/>
    <col min="4076" max="4076" width="10.28515625" style="79" bestFit="1" customWidth="1"/>
    <col min="4077" max="4077" width="14.42578125" style="79" bestFit="1" customWidth="1"/>
    <col min="4078" max="4239" width="9.140625" style="79" customWidth="1"/>
    <col min="4240" max="4240" width="1.140625" style="79" customWidth="1"/>
    <col min="4241" max="4241" width="0.85546875" style="79" customWidth="1"/>
    <col min="4242" max="4242" width="74.5703125" style="79" customWidth="1"/>
    <col min="4243" max="4243" width="1.140625" style="79" customWidth="1"/>
    <col min="4244" max="4244" width="0.85546875" style="79" customWidth="1"/>
    <col min="4245" max="4245" width="71.7109375" style="79" customWidth="1"/>
    <col min="4246" max="4246" width="7.5703125" style="79" customWidth="1"/>
    <col min="4247" max="4247" width="8.7109375" style="79" customWidth="1"/>
    <col min="4248" max="4249" width="8.42578125" style="79" customWidth="1"/>
    <col min="4250" max="4250" width="0.28515625" style="79" customWidth="1"/>
    <col min="4251" max="4251" width="9.85546875" style="79" customWidth="1"/>
    <col min="4252" max="4252" width="11.5703125" style="79" customWidth="1"/>
    <col min="4253" max="4253" width="9" style="79" customWidth="1"/>
    <col min="4254" max="4254" width="10.85546875" style="79" customWidth="1"/>
    <col min="4255" max="4255" width="11.42578125" style="79" customWidth="1"/>
    <col min="4256" max="4256" width="12.140625" style="79" customWidth="1"/>
    <col min="4257" max="4257" width="11" style="79" customWidth="1"/>
    <col min="4258" max="4258" width="12" style="79" customWidth="1"/>
    <col min="4259" max="4262" width="9.140625" style="79" customWidth="1"/>
    <col min="4263" max="4263" width="1.5703125" style="79" customWidth="1"/>
    <col min="4264" max="4264" width="1.28515625" style="79" customWidth="1"/>
    <col min="4265" max="4265" width="74" style="79" customWidth="1"/>
    <col min="4266" max="4266" width="7.42578125" style="79" customWidth="1"/>
    <col min="4267" max="4268" width="10.7109375" style="79" customWidth="1"/>
    <col min="4269" max="4269" width="1.5703125" style="79" customWidth="1"/>
    <col min="4270" max="4270" width="1.28515625" style="79" customWidth="1"/>
    <col min="4271" max="4271" width="59" style="79" customWidth="1"/>
    <col min="4272" max="4272" width="1.5703125" style="79" customWidth="1"/>
    <col min="4273" max="4273" width="1.28515625" style="79" customWidth="1"/>
    <col min="4274" max="4274" width="73.85546875" style="79" customWidth="1"/>
    <col min="4275" max="4275" width="8" style="79" customWidth="1"/>
    <col min="4276" max="4278" width="10.140625" style="79" customWidth="1"/>
    <col min="4279" max="4279" width="0.85546875" style="79" customWidth="1"/>
    <col min="4280" max="4283" width="10.85546875" style="79" customWidth="1"/>
    <col min="4284" max="4284" width="1.5703125" style="79" customWidth="1"/>
    <col min="4285" max="4285" width="10.140625" style="79" customWidth="1"/>
    <col min="4286" max="4286" width="11.140625" style="79" customWidth="1"/>
    <col min="4287" max="4288" width="10.140625" style="79" customWidth="1"/>
    <col min="4289" max="4289" width="9.140625" style="79"/>
    <col min="4290" max="4290" width="1.5703125" style="79" customWidth="1"/>
    <col min="4291" max="4291" width="1.28515625" style="79" customWidth="1"/>
    <col min="4292" max="4292" width="73.85546875" style="79" customWidth="1"/>
    <col min="4293" max="4293" width="9.140625" style="79" customWidth="1"/>
    <col min="4294" max="4296" width="10.140625" style="79" customWidth="1"/>
    <col min="4297" max="4297" width="0.85546875" style="79" customWidth="1"/>
    <col min="4298" max="4298" width="9.42578125" style="79" customWidth="1"/>
    <col min="4299" max="4299" width="11.140625" style="79" customWidth="1"/>
    <col min="4300" max="4300" width="0.28515625" style="79" customWidth="1"/>
    <col min="4301" max="4301" width="9.42578125" style="79" customWidth="1"/>
    <col min="4302" max="4302" width="10.85546875" style="79" customWidth="1"/>
    <col min="4303" max="4303" width="0.28515625" style="79" customWidth="1"/>
    <col min="4304" max="4305" width="13.5703125" style="79" customWidth="1"/>
    <col min="4306" max="4306" width="6" style="79" customWidth="1"/>
    <col min="4307" max="4318" width="9.140625" style="79" customWidth="1"/>
    <col min="4319" max="4319" width="12.140625" style="79" bestFit="1" customWidth="1"/>
    <col min="4320" max="4320" width="9.140625" style="79" customWidth="1"/>
    <col min="4321" max="4321" width="3" style="79" bestFit="1" customWidth="1"/>
    <col min="4322" max="4322" width="8.140625" style="79" bestFit="1" customWidth="1"/>
    <col min="4323" max="4323" width="78.140625" style="79" bestFit="1" customWidth="1"/>
    <col min="4324" max="4324" width="12.28515625" style="79" bestFit="1" customWidth="1"/>
    <col min="4325" max="4327" width="14.28515625" style="79" bestFit="1" customWidth="1"/>
    <col min="4328" max="4328" width="10.28515625" style="79" bestFit="1" customWidth="1"/>
    <col min="4329" max="4329" width="14.42578125" style="79" bestFit="1" customWidth="1"/>
    <col min="4330" max="4330" width="10.28515625" style="79" bestFit="1" customWidth="1"/>
    <col min="4331" max="4331" width="14.42578125" style="79" bestFit="1" customWidth="1"/>
    <col min="4332" max="4332" width="10.28515625" style="79" bestFit="1" customWidth="1"/>
    <col min="4333" max="4333" width="14.42578125" style="79" bestFit="1" customWidth="1"/>
    <col min="4334" max="4495" width="9.140625" style="79" customWidth="1"/>
    <col min="4496" max="4496" width="1.140625" style="79" customWidth="1"/>
    <col min="4497" max="4497" width="0.85546875" style="79" customWidth="1"/>
    <col min="4498" max="4498" width="74.5703125" style="79" customWidth="1"/>
    <col min="4499" max="4499" width="1.140625" style="79" customWidth="1"/>
    <col min="4500" max="4500" width="0.85546875" style="79" customWidth="1"/>
    <col min="4501" max="4501" width="71.7109375" style="79" customWidth="1"/>
    <col min="4502" max="4502" width="7.5703125" style="79" customWidth="1"/>
    <col min="4503" max="4503" width="8.7109375" style="79" customWidth="1"/>
    <col min="4504" max="4505" width="8.42578125" style="79" customWidth="1"/>
    <col min="4506" max="4506" width="0.28515625" style="79" customWidth="1"/>
    <col min="4507" max="4507" width="9.85546875" style="79" customWidth="1"/>
    <col min="4508" max="4508" width="11.5703125" style="79" customWidth="1"/>
    <col min="4509" max="4509" width="9" style="79" customWidth="1"/>
    <col min="4510" max="4510" width="10.85546875" style="79" customWidth="1"/>
    <col min="4511" max="4511" width="11.42578125" style="79" customWidth="1"/>
    <col min="4512" max="4512" width="12.140625" style="79" customWidth="1"/>
    <col min="4513" max="4513" width="11" style="79" customWidth="1"/>
    <col min="4514" max="4514" width="12" style="79" customWidth="1"/>
    <col min="4515" max="4518" width="9.140625" style="79" customWidth="1"/>
    <col min="4519" max="4519" width="1.5703125" style="79" customWidth="1"/>
    <col min="4520" max="4520" width="1.28515625" style="79" customWidth="1"/>
    <col min="4521" max="4521" width="74" style="79" customWidth="1"/>
    <col min="4522" max="4522" width="7.42578125" style="79" customWidth="1"/>
    <col min="4523" max="4524" width="10.7109375" style="79" customWidth="1"/>
    <col min="4525" max="4525" width="1.5703125" style="79" customWidth="1"/>
    <col min="4526" max="4526" width="1.28515625" style="79" customWidth="1"/>
    <col min="4527" max="4527" width="59" style="79" customWidth="1"/>
    <col min="4528" max="4528" width="1.5703125" style="79" customWidth="1"/>
    <col min="4529" max="4529" width="1.28515625" style="79" customWidth="1"/>
    <col min="4530" max="4530" width="73.85546875" style="79" customWidth="1"/>
    <col min="4531" max="4531" width="8" style="79" customWidth="1"/>
    <col min="4532" max="4534" width="10.140625" style="79" customWidth="1"/>
    <col min="4535" max="4535" width="0.85546875" style="79" customWidth="1"/>
    <col min="4536" max="4539" width="10.85546875" style="79" customWidth="1"/>
    <col min="4540" max="4540" width="1.5703125" style="79" customWidth="1"/>
    <col min="4541" max="4541" width="10.140625" style="79" customWidth="1"/>
    <col min="4542" max="4542" width="11.140625" style="79" customWidth="1"/>
    <col min="4543" max="4544" width="10.140625" style="79" customWidth="1"/>
    <col min="4545" max="4545" width="9.140625" style="79"/>
    <col min="4546" max="4546" width="1.5703125" style="79" customWidth="1"/>
    <col min="4547" max="4547" width="1.28515625" style="79" customWidth="1"/>
    <col min="4548" max="4548" width="73.85546875" style="79" customWidth="1"/>
    <col min="4549" max="4549" width="9.140625" style="79" customWidth="1"/>
    <col min="4550" max="4552" width="10.140625" style="79" customWidth="1"/>
    <col min="4553" max="4553" width="0.85546875" style="79" customWidth="1"/>
    <col min="4554" max="4554" width="9.42578125" style="79" customWidth="1"/>
    <col min="4555" max="4555" width="11.140625" style="79" customWidth="1"/>
    <col min="4556" max="4556" width="0.28515625" style="79" customWidth="1"/>
    <col min="4557" max="4557" width="9.42578125" style="79" customWidth="1"/>
    <col min="4558" max="4558" width="10.85546875" style="79" customWidth="1"/>
    <col min="4559" max="4559" width="0.28515625" style="79" customWidth="1"/>
    <col min="4560" max="4561" width="13.5703125" style="79" customWidth="1"/>
    <col min="4562" max="4562" width="6" style="79" customWidth="1"/>
    <col min="4563" max="4574" width="9.140625" style="79" customWidth="1"/>
    <col min="4575" max="4575" width="12.140625" style="79" bestFit="1" customWidth="1"/>
    <col min="4576" max="4576" width="9.140625" style="79" customWidth="1"/>
    <col min="4577" max="4577" width="3" style="79" bestFit="1" customWidth="1"/>
    <col min="4578" max="4578" width="8.140625" style="79" bestFit="1" customWidth="1"/>
    <col min="4579" max="4579" width="78.140625" style="79" bestFit="1" customWidth="1"/>
    <col min="4580" max="4580" width="12.28515625" style="79" bestFit="1" customWidth="1"/>
    <col min="4581" max="4583" width="14.28515625" style="79" bestFit="1" customWidth="1"/>
    <col min="4584" max="4584" width="10.28515625" style="79" bestFit="1" customWidth="1"/>
    <col min="4585" max="4585" width="14.42578125" style="79" bestFit="1" customWidth="1"/>
    <col min="4586" max="4586" width="10.28515625" style="79" bestFit="1" customWidth="1"/>
    <col min="4587" max="4587" width="14.42578125" style="79" bestFit="1" customWidth="1"/>
    <col min="4588" max="4588" width="10.28515625" style="79" bestFit="1" customWidth="1"/>
    <col min="4589" max="4589" width="14.42578125" style="79" bestFit="1" customWidth="1"/>
    <col min="4590" max="4751" width="9.140625" style="79" customWidth="1"/>
    <col min="4752" max="4752" width="1.140625" style="79" customWidth="1"/>
    <col min="4753" max="4753" width="0.85546875" style="79" customWidth="1"/>
    <col min="4754" max="4754" width="74.5703125" style="79" customWidth="1"/>
    <col min="4755" max="4755" width="1.140625" style="79" customWidth="1"/>
    <col min="4756" max="4756" width="0.85546875" style="79" customWidth="1"/>
    <col min="4757" max="4757" width="71.7109375" style="79" customWidth="1"/>
    <col min="4758" max="4758" width="7.5703125" style="79" customWidth="1"/>
    <col min="4759" max="4759" width="8.7109375" style="79" customWidth="1"/>
    <col min="4760" max="4761" width="8.42578125" style="79" customWidth="1"/>
    <col min="4762" max="4762" width="0.28515625" style="79" customWidth="1"/>
    <col min="4763" max="4763" width="9.85546875" style="79" customWidth="1"/>
    <col min="4764" max="4764" width="11.5703125" style="79" customWidth="1"/>
    <col min="4765" max="4765" width="9" style="79" customWidth="1"/>
    <col min="4766" max="4766" width="10.85546875" style="79" customWidth="1"/>
    <col min="4767" max="4767" width="11.42578125" style="79" customWidth="1"/>
    <col min="4768" max="4768" width="12.140625" style="79" customWidth="1"/>
    <col min="4769" max="4769" width="11" style="79" customWidth="1"/>
    <col min="4770" max="4770" width="12" style="79" customWidth="1"/>
    <col min="4771" max="4774" width="9.140625" style="79" customWidth="1"/>
    <col min="4775" max="4775" width="1.5703125" style="79" customWidth="1"/>
    <col min="4776" max="4776" width="1.28515625" style="79" customWidth="1"/>
    <col min="4777" max="4777" width="74" style="79" customWidth="1"/>
    <col min="4778" max="4778" width="7.42578125" style="79" customWidth="1"/>
    <col min="4779" max="4780" width="10.7109375" style="79" customWidth="1"/>
    <col min="4781" max="4781" width="1.5703125" style="79" customWidth="1"/>
    <col min="4782" max="4782" width="1.28515625" style="79" customWidth="1"/>
    <col min="4783" max="4783" width="59" style="79" customWidth="1"/>
    <col min="4784" max="4784" width="1.5703125" style="79" customWidth="1"/>
    <col min="4785" max="4785" width="1.28515625" style="79" customWidth="1"/>
    <col min="4786" max="4786" width="73.85546875" style="79" customWidth="1"/>
    <col min="4787" max="4787" width="8" style="79" customWidth="1"/>
    <col min="4788" max="4790" width="10.140625" style="79" customWidth="1"/>
    <col min="4791" max="4791" width="0.85546875" style="79" customWidth="1"/>
    <col min="4792" max="4795" width="10.85546875" style="79" customWidth="1"/>
    <col min="4796" max="4796" width="1.5703125" style="79" customWidth="1"/>
    <col min="4797" max="4797" width="10.140625" style="79" customWidth="1"/>
    <col min="4798" max="4798" width="11.140625" style="79" customWidth="1"/>
    <col min="4799" max="4800" width="10.140625" style="79" customWidth="1"/>
    <col min="4801" max="4801" width="9.140625" style="79"/>
    <col min="4802" max="4802" width="1.5703125" style="79" customWidth="1"/>
    <col min="4803" max="4803" width="1.28515625" style="79" customWidth="1"/>
    <col min="4804" max="4804" width="73.85546875" style="79" customWidth="1"/>
    <col min="4805" max="4805" width="9.140625" style="79" customWidth="1"/>
    <col min="4806" max="4808" width="10.140625" style="79" customWidth="1"/>
    <col min="4809" max="4809" width="0.85546875" style="79" customWidth="1"/>
    <col min="4810" max="4810" width="9.42578125" style="79" customWidth="1"/>
    <col min="4811" max="4811" width="11.140625" style="79" customWidth="1"/>
    <col min="4812" max="4812" width="0.28515625" style="79" customWidth="1"/>
    <col min="4813" max="4813" width="9.42578125" style="79" customWidth="1"/>
    <col min="4814" max="4814" width="10.85546875" style="79" customWidth="1"/>
    <col min="4815" max="4815" width="0.28515625" style="79" customWidth="1"/>
    <col min="4816" max="4817" width="13.5703125" style="79" customWidth="1"/>
    <col min="4818" max="4818" width="6" style="79" customWidth="1"/>
    <col min="4819" max="4830" width="9.140625" style="79" customWidth="1"/>
    <col min="4831" max="4831" width="12.140625" style="79" bestFit="1" customWidth="1"/>
    <col min="4832" max="4832" width="9.140625" style="79" customWidth="1"/>
    <col min="4833" max="4833" width="3" style="79" bestFit="1" customWidth="1"/>
    <col min="4834" max="4834" width="8.140625" style="79" bestFit="1" customWidth="1"/>
    <col min="4835" max="4835" width="78.140625" style="79" bestFit="1" customWidth="1"/>
    <col min="4836" max="4836" width="12.28515625" style="79" bestFit="1" customWidth="1"/>
    <col min="4837" max="4839" width="14.28515625" style="79" bestFit="1" customWidth="1"/>
    <col min="4840" max="4840" width="10.28515625" style="79" bestFit="1" customWidth="1"/>
    <col min="4841" max="4841" width="14.42578125" style="79" bestFit="1" customWidth="1"/>
    <col min="4842" max="4842" width="10.28515625" style="79" bestFit="1" customWidth="1"/>
    <col min="4843" max="4843" width="14.42578125" style="79" bestFit="1" customWidth="1"/>
    <col min="4844" max="4844" width="10.28515625" style="79" bestFit="1" customWidth="1"/>
    <col min="4845" max="4845" width="14.42578125" style="79" bestFit="1" customWidth="1"/>
    <col min="4846" max="5007" width="9.140625" style="79" customWidth="1"/>
    <col min="5008" max="5008" width="1.140625" style="79" customWidth="1"/>
    <col min="5009" max="5009" width="0.85546875" style="79" customWidth="1"/>
    <col min="5010" max="5010" width="74.5703125" style="79" customWidth="1"/>
    <col min="5011" max="5011" width="1.140625" style="79" customWidth="1"/>
    <col min="5012" max="5012" width="0.85546875" style="79" customWidth="1"/>
    <col min="5013" max="5013" width="71.7109375" style="79" customWidth="1"/>
    <col min="5014" max="5014" width="7.5703125" style="79" customWidth="1"/>
    <col min="5015" max="5015" width="8.7109375" style="79" customWidth="1"/>
    <col min="5016" max="5017" width="8.42578125" style="79" customWidth="1"/>
    <col min="5018" max="5018" width="0.28515625" style="79" customWidth="1"/>
    <col min="5019" max="5019" width="9.85546875" style="79" customWidth="1"/>
    <col min="5020" max="5020" width="11.5703125" style="79" customWidth="1"/>
    <col min="5021" max="5021" width="9" style="79" customWidth="1"/>
    <col min="5022" max="5022" width="10.85546875" style="79" customWidth="1"/>
    <col min="5023" max="5023" width="11.42578125" style="79" customWidth="1"/>
    <col min="5024" max="5024" width="12.140625" style="79" customWidth="1"/>
    <col min="5025" max="5025" width="11" style="79" customWidth="1"/>
    <col min="5026" max="5026" width="12" style="79" customWidth="1"/>
    <col min="5027" max="5030" width="9.140625" style="79" customWidth="1"/>
    <col min="5031" max="5031" width="1.5703125" style="79" customWidth="1"/>
    <col min="5032" max="5032" width="1.28515625" style="79" customWidth="1"/>
    <col min="5033" max="5033" width="74" style="79" customWidth="1"/>
    <col min="5034" max="5034" width="7.42578125" style="79" customWidth="1"/>
    <col min="5035" max="5036" width="10.7109375" style="79" customWidth="1"/>
    <col min="5037" max="5037" width="1.5703125" style="79" customWidth="1"/>
    <col min="5038" max="5038" width="1.28515625" style="79" customWidth="1"/>
    <col min="5039" max="5039" width="59" style="79" customWidth="1"/>
    <col min="5040" max="5040" width="1.5703125" style="79" customWidth="1"/>
    <col min="5041" max="5041" width="1.28515625" style="79" customWidth="1"/>
    <col min="5042" max="5042" width="73.85546875" style="79" customWidth="1"/>
    <col min="5043" max="5043" width="8" style="79" customWidth="1"/>
    <col min="5044" max="5046" width="10.140625" style="79" customWidth="1"/>
    <col min="5047" max="5047" width="0.85546875" style="79" customWidth="1"/>
    <col min="5048" max="5051" width="10.85546875" style="79" customWidth="1"/>
    <col min="5052" max="5052" width="1.5703125" style="79" customWidth="1"/>
    <col min="5053" max="5053" width="10.140625" style="79" customWidth="1"/>
    <col min="5054" max="5054" width="11.140625" style="79" customWidth="1"/>
    <col min="5055" max="5056" width="10.140625" style="79" customWidth="1"/>
    <col min="5057" max="5057" width="9.140625" style="79"/>
    <col min="5058" max="5058" width="1.5703125" style="79" customWidth="1"/>
    <col min="5059" max="5059" width="1.28515625" style="79" customWidth="1"/>
    <col min="5060" max="5060" width="73.85546875" style="79" customWidth="1"/>
    <col min="5061" max="5061" width="9.140625" style="79" customWidth="1"/>
    <col min="5062" max="5064" width="10.140625" style="79" customWidth="1"/>
    <col min="5065" max="5065" width="0.85546875" style="79" customWidth="1"/>
    <col min="5066" max="5066" width="9.42578125" style="79" customWidth="1"/>
    <col min="5067" max="5067" width="11.140625" style="79" customWidth="1"/>
    <col min="5068" max="5068" width="0.28515625" style="79" customWidth="1"/>
    <col min="5069" max="5069" width="9.42578125" style="79" customWidth="1"/>
    <col min="5070" max="5070" width="10.85546875" style="79" customWidth="1"/>
    <col min="5071" max="5071" width="0.28515625" style="79" customWidth="1"/>
    <col min="5072" max="5073" width="13.5703125" style="79" customWidth="1"/>
    <col min="5074" max="5074" width="6" style="79" customWidth="1"/>
    <col min="5075" max="5086" width="9.140625" style="79" customWidth="1"/>
    <col min="5087" max="5087" width="12.140625" style="79" bestFit="1" customWidth="1"/>
    <col min="5088" max="5088" width="9.140625" style="79" customWidth="1"/>
    <col min="5089" max="5089" width="3" style="79" bestFit="1" customWidth="1"/>
    <col min="5090" max="5090" width="8.140625" style="79" bestFit="1" customWidth="1"/>
    <col min="5091" max="5091" width="78.140625" style="79" bestFit="1" customWidth="1"/>
    <col min="5092" max="5092" width="12.28515625" style="79" bestFit="1" customWidth="1"/>
    <col min="5093" max="5095" width="14.28515625" style="79" bestFit="1" customWidth="1"/>
    <col min="5096" max="5096" width="10.28515625" style="79" bestFit="1" customWidth="1"/>
    <col min="5097" max="5097" width="14.42578125" style="79" bestFit="1" customWidth="1"/>
    <col min="5098" max="5098" width="10.28515625" style="79" bestFit="1" customWidth="1"/>
    <col min="5099" max="5099" width="14.42578125" style="79" bestFit="1" customWidth="1"/>
    <col min="5100" max="5100" width="10.28515625" style="79" bestFit="1" customWidth="1"/>
    <col min="5101" max="5101" width="14.42578125" style="79" bestFit="1" customWidth="1"/>
    <col min="5102" max="5263" width="9.140625" style="79" customWidth="1"/>
    <col min="5264" max="5264" width="1.140625" style="79" customWidth="1"/>
    <col min="5265" max="5265" width="0.85546875" style="79" customWidth="1"/>
    <col min="5266" max="5266" width="74.5703125" style="79" customWidth="1"/>
    <col min="5267" max="5267" width="1.140625" style="79" customWidth="1"/>
    <col min="5268" max="5268" width="0.85546875" style="79" customWidth="1"/>
    <col min="5269" max="5269" width="71.7109375" style="79" customWidth="1"/>
    <col min="5270" max="5270" width="7.5703125" style="79" customWidth="1"/>
    <col min="5271" max="5271" width="8.7109375" style="79" customWidth="1"/>
    <col min="5272" max="5273" width="8.42578125" style="79" customWidth="1"/>
    <col min="5274" max="5274" width="0.28515625" style="79" customWidth="1"/>
    <col min="5275" max="5275" width="9.85546875" style="79" customWidth="1"/>
    <col min="5276" max="5276" width="11.5703125" style="79" customWidth="1"/>
    <col min="5277" max="5277" width="9" style="79" customWidth="1"/>
    <col min="5278" max="5278" width="10.85546875" style="79" customWidth="1"/>
    <col min="5279" max="5279" width="11.42578125" style="79" customWidth="1"/>
    <col min="5280" max="5280" width="12.140625" style="79" customWidth="1"/>
    <col min="5281" max="5281" width="11" style="79" customWidth="1"/>
    <col min="5282" max="5282" width="12" style="79" customWidth="1"/>
    <col min="5283" max="5286" width="9.140625" style="79" customWidth="1"/>
    <col min="5287" max="5287" width="1.5703125" style="79" customWidth="1"/>
    <col min="5288" max="5288" width="1.28515625" style="79" customWidth="1"/>
    <col min="5289" max="5289" width="74" style="79" customWidth="1"/>
    <col min="5290" max="5290" width="7.42578125" style="79" customWidth="1"/>
    <col min="5291" max="5292" width="10.7109375" style="79" customWidth="1"/>
    <col min="5293" max="5293" width="1.5703125" style="79" customWidth="1"/>
    <col min="5294" max="5294" width="1.28515625" style="79" customWidth="1"/>
    <col min="5295" max="5295" width="59" style="79" customWidth="1"/>
    <col min="5296" max="5296" width="1.5703125" style="79" customWidth="1"/>
    <col min="5297" max="5297" width="1.28515625" style="79" customWidth="1"/>
    <col min="5298" max="5298" width="73.85546875" style="79" customWidth="1"/>
    <col min="5299" max="5299" width="8" style="79" customWidth="1"/>
    <col min="5300" max="5302" width="10.140625" style="79" customWidth="1"/>
    <col min="5303" max="5303" width="0.85546875" style="79" customWidth="1"/>
    <col min="5304" max="5307" width="10.85546875" style="79" customWidth="1"/>
    <col min="5308" max="5308" width="1.5703125" style="79" customWidth="1"/>
    <col min="5309" max="5309" width="10.140625" style="79" customWidth="1"/>
    <col min="5310" max="5310" width="11.140625" style="79" customWidth="1"/>
    <col min="5311" max="5312" width="10.140625" style="79" customWidth="1"/>
    <col min="5313" max="5313" width="9.140625" style="79"/>
    <col min="5314" max="5314" width="1.5703125" style="79" customWidth="1"/>
    <col min="5315" max="5315" width="1.28515625" style="79" customWidth="1"/>
    <col min="5316" max="5316" width="73.85546875" style="79" customWidth="1"/>
    <col min="5317" max="5317" width="9.140625" style="79" customWidth="1"/>
    <col min="5318" max="5320" width="10.140625" style="79" customWidth="1"/>
    <col min="5321" max="5321" width="0.85546875" style="79" customWidth="1"/>
    <col min="5322" max="5322" width="9.42578125" style="79" customWidth="1"/>
    <col min="5323" max="5323" width="11.140625" style="79" customWidth="1"/>
    <col min="5324" max="5324" width="0.28515625" style="79" customWidth="1"/>
    <col min="5325" max="5325" width="9.42578125" style="79" customWidth="1"/>
    <col min="5326" max="5326" width="10.85546875" style="79" customWidth="1"/>
    <col min="5327" max="5327" width="0.28515625" style="79" customWidth="1"/>
    <col min="5328" max="5329" width="13.5703125" style="79" customWidth="1"/>
    <col min="5330" max="5330" width="6" style="79" customWidth="1"/>
    <col min="5331" max="5342" width="9.140625" style="79" customWidth="1"/>
    <col min="5343" max="5343" width="12.140625" style="79" bestFit="1" customWidth="1"/>
    <col min="5344" max="5344" width="9.140625" style="79" customWidth="1"/>
    <col min="5345" max="5345" width="3" style="79" bestFit="1" customWidth="1"/>
    <col min="5346" max="5346" width="8.140625" style="79" bestFit="1" customWidth="1"/>
    <col min="5347" max="5347" width="78.140625" style="79" bestFit="1" customWidth="1"/>
    <col min="5348" max="5348" width="12.28515625" style="79" bestFit="1" customWidth="1"/>
    <col min="5349" max="5351" width="14.28515625" style="79" bestFit="1" customWidth="1"/>
    <col min="5352" max="5352" width="10.28515625" style="79" bestFit="1" customWidth="1"/>
    <col min="5353" max="5353" width="14.42578125" style="79" bestFit="1" customWidth="1"/>
    <col min="5354" max="5354" width="10.28515625" style="79" bestFit="1" customWidth="1"/>
    <col min="5355" max="5355" width="14.42578125" style="79" bestFit="1" customWidth="1"/>
    <col min="5356" max="5356" width="10.28515625" style="79" bestFit="1" customWidth="1"/>
    <col min="5357" max="5357" width="14.42578125" style="79" bestFit="1" customWidth="1"/>
    <col min="5358" max="5519" width="9.140625" style="79" customWidth="1"/>
    <col min="5520" max="5520" width="1.140625" style="79" customWidth="1"/>
    <col min="5521" max="5521" width="0.85546875" style="79" customWidth="1"/>
    <col min="5522" max="5522" width="74.5703125" style="79" customWidth="1"/>
    <col min="5523" max="5523" width="1.140625" style="79" customWidth="1"/>
    <col min="5524" max="5524" width="0.85546875" style="79" customWidth="1"/>
    <col min="5525" max="5525" width="71.7109375" style="79" customWidth="1"/>
    <col min="5526" max="5526" width="7.5703125" style="79" customWidth="1"/>
    <col min="5527" max="5527" width="8.7109375" style="79" customWidth="1"/>
    <col min="5528" max="5529" width="8.42578125" style="79" customWidth="1"/>
    <col min="5530" max="5530" width="0.28515625" style="79" customWidth="1"/>
    <col min="5531" max="5531" width="9.85546875" style="79" customWidth="1"/>
    <col min="5532" max="5532" width="11.5703125" style="79" customWidth="1"/>
    <col min="5533" max="5533" width="9" style="79" customWidth="1"/>
    <col min="5534" max="5534" width="10.85546875" style="79" customWidth="1"/>
    <col min="5535" max="5535" width="11.42578125" style="79" customWidth="1"/>
    <col min="5536" max="5536" width="12.140625" style="79" customWidth="1"/>
    <col min="5537" max="5537" width="11" style="79" customWidth="1"/>
    <col min="5538" max="5538" width="12" style="79" customWidth="1"/>
    <col min="5539" max="5542" width="9.140625" style="79" customWidth="1"/>
    <col min="5543" max="5543" width="1.5703125" style="79" customWidth="1"/>
    <col min="5544" max="5544" width="1.28515625" style="79" customWidth="1"/>
    <col min="5545" max="5545" width="74" style="79" customWidth="1"/>
    <col min="5546" max="5546" width="7.42578125" style="79" customWidth="1"/>
    <col min="5547" max="5548" width="10.7109375" style="79" customWidth="1"/>
    <col min="5549" max="5549" width="1.5703125" style="79" customWidth="1"/>
    <col min="5550" max="5550" width="1.28515625" style="79" customWidth="1"/>
    <col min="5551" max="5551" width="59" style="79" customWidth="1"/>
    <col min="5552" max="5552" width="1.5703125" style="79" customWidth="1"/>
    <col min="5553" max="5553" width="1.28515625" style="79" customWidth="1"/>
    <col min="5554" max="5554" width="73.85546875" style="79" customWidth="1"/>
    <col min="5555" max="5555" width="8" style="79" customWidth="1"/>
    <col min="5556" max="5558" width="10.140625" style="79" customWidth="1"/>
    <col min="5559" max="5559" width="0.85546875" style="79" customWidth="1"/>
    <col min="5560" max="5563" width="10.85546875" style="79" customWidth="1"/>
    <col min="5564" max="5564" width="1.5703125" style="79" customWidth="1"/>
    <col min="5565" max="5565" width="10.140625" style="79" customWidth="1"/>
    <col min="5566" max="5566" width="11.140625" style="79" customWidth="1"/>
    <col min="5567" max="5568" width="10.140625" style="79" customWidth="1"/>
    <col min="5569" max="5569" width="9.140625" style="79"/>
    <col min="5570" max="5570" width="1.5703125" style="79" customWidth="1"/>
    <col min="5571" max="5571" width="1.28515625" style="79" customWidth="1"/>
    <col min="5572" max="5572" width="73.85546875" style="79" customWidth="1"/>
    <col min="5573" max="5573" width="9.140625" style="79" customWidth="1"/>
    <col min="5574" max="5576" width="10.140625" style="79" customWidth="1"/>
    <col min="5577" max="5577" width="0.85546875" style="79" customWidth="1"/>
    <col min="5578" max="5578" width="9.42578125" style="79" customWidth="1"/>
    <col min="5579" max="5579" width="11.140625" style="79" customWidth="1"/>
    <col min="5580" max="5580" width="0.28515625" style="79" customWidth="1"/>
    <col min="5581" max="5581" width="9.42578125" style="79" customWidth="1"/>
    <col min="5582" max="5582" width="10.85546875" style="79" customWidth="1"/>
    <col min="5583" max="5583" width="0.28515625" style="79" customWidth="1"/>
    <col min="5584" max="5585" width="13.5703125" style="79" customWidth="1"/>
    <col min="5586" max="5586" width="6" style="79" customWidth="1"/>
    <col min="5587" max="5598" width="9.140625" style="79" customWidth="1"/>
    <col min="5599" max="5599" width="12.140625" style="79" bestFit="1" customWidth="1"/>
    <col min="5600" max="5600" width="9.140625" style="79" customWidth="1"/>
    <col min="5601" max="5601" width="3" style="79" bestFit="1" customWidth="1"/>
    <col min="5602" max="5602" width="8.140625" style="79" bestFit="1" customWidth="1"/>
    <col min="5603" max="5603" width="78.140625" style="79" bestFit="1" customWidth="1"/>
    <col min="5604" max="5604" width="12.28515625" style="79" bestFit="1" customWidth="1"/>
    <col min="5605" max="5607" width="14.28515625" style="79" bestFit="1" customWidth="1"/>
    <col min="5608" max="5608" width="10.28515625" style="79" bestFit="1" customWidth="1"/>
    <col min="5609" max="5609" width="14.42578125" style="79" bestFit="1" customWidth="1"/>
    <col min="5610" max="5610" width="10.28515625" style="79" bestFit="1" customWidth="1"/>
    <col min="5611" max="5611" width="14.42578125" style="79" bestFit="1" customWidth="1"/>
    <col min="5612" max="5612" width="10.28515625" style="79" bestFit="1" customWidth="1"/>
    <col min="5613" max="5613" width="14.42578125" style="79" bestFit="1" customWidth="1"/>
    <col min="5614" max="5775" width="9.140625" style="79" customWidth="1"/>
    <col min="5776" max="5776" width="1.140625" style="79" customWidth="1"/>
    <col min="5777" max="5777" width="0.85546875" style="79" customWidth="1"/>
    <col min="5778" max="5778" width="74.5703125" style="79" customWidth="1"/>
    <col min="5779" max="5779" width="1.140625" style="79" customWidth="1"/>
    <col min="5780" max="5780" width="0.85546875" style="79" customWidth="1"/>
    <col min="5781" max="5781" width="71.7109375" style="79" customWidth="1"/>
    <col min="5782" max="5782" width="7.5703125" style="79" customWidth="1"/>
    <col min="5783" max="5783" width="8.7109375" style="79" customWidth="1"/>
    <col min="5784" max="5785" width="8.42578125" style="79" customWidth="1"/>
    <col min="5786" max="5786" width="0.28515625" style="79" customWidth="1"/>
    <col min="5787" max="5787" width="9.85546875" style="79" customWidth="1"/>
    <col min="5788" max="5788" width="11.5703125" style="79" customWidth="1"/>
    <col min="5789" max="5789" width="9" style="79" customWidth="1"/>
    <col min="5790" max="5790" width="10.85546875" style="79" customWidth="1"/>
    <col min="5791" max="5791" width="11.42578125" style="79" customWidth="1"/>
    <col min="5792" max="5792" width="12.140625" style="79" customWidth="1"/>
    <col min="5793" max="5793" width="11" style="79" customWidth="1"/>
    <col min="5794" max="5794" width="12" style="79" customWidth="1"/>
    <col min="5795" max="5798" width="9.140625" style="79" customWidth="1"/>
    <col min="5799" max="5799" width="1.5703125" style="79" customWidth="1"/>
    <col min="5800" max="5800" width="1.28515625" style="79" customWidth="1"/>
    <col min="5801" max="5801" width="74" style="79" customWidth="1"/>
    <col min="5802" max="5802" width="7.42578125" style="79" customWidth="1"/>
    <col min="5803" max="5804" width="10.7109375" style="79" customWidth="1"/>
    <col min="5805" max="5805" width="1.5703125" style="79" customWidth="1"/>
    <col min="5806" max="5806" width="1.28515625" style="79" customWidth="1"/>
    <col min="5807" max="5807" width="59" style="79" customWidth="1"/>
    <col min="5808" max="5808" width="1.5703125" style="79" customWidth="1"/>
    <col min="5809" max="5809" width="1.28515625" style="79" customWidth="1"/>
    <col min="5810" max="5810" width="73.85546875" style="79" customWidth="1"/>
    <col min="5811" max="5811" width="8" style="79" customWidth="1"/>
    <col min="5812" max="5814" width="10.140625" style="79" customWidth="1"/>
    <col min="5815" max="5815" width="0.85546875" style="79" customWidth="1"/>
    <col min="5816" max="5819" width="10.85546875" style="79" customWidth="1"/>
    <col min="5820" max="5820" width="1.5703125" style="79" customWidth="1"/>
    <col min="5821" max="5821" width="10.140625" style="79" customWidth="1"/>
    <col min="5822" max="5822" width="11.140625" style="79" customWidth="1"/>
    <col min="5823" max="5824" width="10.140625" style="79" customWidth="1"/>
    <col min="5825" max="5825" width="9.140625" style="79"/>
    <col min="5826" max="5826" width="1.5703125" style="79" customWidth="1"/>
    <col min="5827" max="5827" width="1.28515625" style="79" customWidth="1"/>
    <col min="5828" max="5828" width="73.85546875" style="79" customWidth="1"/>
    <col min="5829" max="5829" width="9.140625" style="79" customWidth="1"/>
    <col min="5830" max="5832" width="10.140625" style="79" customWidth="1"/>
    <col min="5833" max="5833" width="0.85546875" style="79" customWidth="1"/>
    <col min="5834" max="5834" width="9.42578125" style="79" customWidth="1"/>
    <col min="5835" max="5835" width="11.140625" style="79" customWidth="1"/>
    <col min="5836" max="5836" width="0.28515625" style="79" customWidth="1"/>
    <col min="5837" max="5837" width="9.42578125" style="79" customWidth="1"/>
    <col min="5838" max="5838" width="10.85546875" style="79" customWidth="1"/>
    <col min="5839" max="5839" width="0.28515625" style="79" customWidth="1"/>
    <col min="5840" max="5841" width="13.5703125" style="79" customWidth="1"/>
    <col min="5842" max="5842" width="6" style="79" customWidth="1"/>
    <col min="5843" max="5854" width="9.140625" style="79" customWidth="1"/>
    <col min="5855" max="5855" width="12.140625" style="79" bestFit="1" customWidth="1"/>
    <col min="5856" max="5856" width="9.140625" style="79" customWidth="1"/>
    <col min="5857" max="5857" width="3" style="79" bestFit="1" customWidth="1"/>
    <col min="5858" max="5858" width="8.140625" style="79" bestFit="1" customWidth="1"/>
    <col min="5859" max="5859" width="78.140625" style="79" bestFit="1" customWidth="1"/>
    <col min="5860" max="5860" width="12.28515625" style="79" bestFit="1" customWidth="1"/>
    <col min="5861" max="5863" width="14.28515625" style="79" bestFit="1" customWidth="1"/>
    <col min="5864" max="5864" width="10.28515625" style="79" bestFit="1" customWidth="1"/>
    <col min="5865" max="5865" width="14.42578125" style="79" bestFit="1" customWidth="1"/>
    <col min="5866" max="5866" width="10.28515625" style="79" bestFit="1" customWidth="1"/>
    <col min="5867" max="5867" width="14.42578125" style="79" bestFit="1" customWidth="1"/>
    <col min="5868" max="5868" width="10.28515625" style="79" bestFit="1" customWidth="1"/>
    <col min="5869" max="5869" width="14.42578125" style="79" bestFit="1" customWidth="1"/>
    <col min="5870" max="6031" width="9.140625" style="79" customWidth="1"/>
    <col min="6032" max="6032" width="1.140625" style="79" customWidth="1"/>
    <col min="6033" max="6033" width="0.85546875" style="79" customWidth="1"/>
    <col min="6034" max="6034" width="74.5703125" style="79" customWidth="1"/>
    <col min="6035" max="6035" width="1.140625" style="79" customWidth="1"/>
    <col min="6036" max="6036" width="0.85546875" style="79" customWidth="1"/>
    <col min="6037" max="6037" width="71.7109375" style="79" customWidth="1"/>
    <col min="6038" max="6038" width="7.5703125" style="79" customWidth="1"/>
    <col min="6039" max="6039" width="8.7109375" style="79" customWidth="1"/>
    <col min="6040" max="6041" width="8.42578125" style="79" customWidth="1"/>
    <col min="6042" max="6042" width="0.28515625" style="79" customWidth="1"/>
    <col min="6043" max="6043" width="9.85546875" style="79" customWidth="1"/>
    <col min="6044" max="6044" width="11.5703125" style="79" customWidth="1"/>
    <col min="6045" max="6045" width="9" style="79" customWidth="1"/>
    <col min="6046" max="6046" width="10.85546875" style="79" customWidth="1"/>
    <col min="6047" max="6047" width="11.42578125" style="79" customWidth="1"/>
    <col min="6048" max="6048" width="12.140625" style="79" customWidth="1"/>
    <col min="6049" max="6049" width="11" style="79" customWidth="1"/>
    <col min="6050" max="6050" width="12" style="79" customWidth="1"/>
    <col min="6051" max="6054" width="9.140625" style="79" customWidth="1"/>
    <col min="6055" max="6055" width="1.5703125" style="79" customWidth="1"/>
    <col min="6056" max="6056" width="1.28515625" style="79" customWidth="1"/>
    <col min="6057" max="6057" width="74" style="79" customWidth="1"/>
    <col min="6058" max="6058" width="7.42578125" style="79" customWidth="1"/>
    <col min="6059" max="6060" width="10.7109375" style="79" customWidth="1"/>
    <col min="6061" max="6061" width="1.5703125" style="79" customWidth="1"/>
    <col min="6062" max="6062" width="1.28515625" style="79" customWidth="1"/>
    <col min="6063" max="6063" width="59" style="79" customWidth="1"/>
    <col min="6064" max="6064" width="1.5703125" style="79" customWidth="1"/>
    <col min="6065" max="6065" width="1.28515625" style="79" customWidth="1"/>
    <col min="6066" max="6066" width="73.85546875" style="79" customWidth="1"/>
    <col min="6067" max="6067" width="8" style="79" customWidth="1"/>
    <col min="6068" max="6070" width="10.140625" style="79" customWidth="1"/>
    <col min="6071" max="6071" width="0.85546875" style="79" customWidth="1"/>
    <col min="6072" max="6075" width="10.85546875" style="79" customWidth="1"/>
    <col min="6076" max="6076" width="1.5703125" style="79" customWidth="1"/>
    <col min="6077" max="6077" width="10.140625" style="79" customWidth="1"/>
    <col min="6078" max="6078" width="11.140625" style="79" customWidth="1"/>
    <col min="6079" max="6080" width="10.140625" style="79" customWidth="1"/>
    <col min="6081" max="6081" width="9.140625" style="79"/>
    <col min="6082" max="6082" width="1.5703125" style="79" customWidth="1"/>
    <col min="6083" max="6083" width="1.28515625" style="79" customWidth="1"/>
    <col min="6084" max="6084" width="73.85546875" style="79" customWidth="1"/>
    <col min="6085" max="6085" width="9.140625" style="79" customWidth="1"/>
    <col min="6086" max="6088" width="10.140625" style="79" customWidth="1"/>
    <col min="6089" max="6089" width="0.85546875" style="79" customWidth="1"/>
    <col min="6090" max="6090" width="9.42578125" style="79" customWidth="1"/>
    <col min="6091" max="6091" width="11.140625" style="79" customWidth="1"/>
    <col min="6092" max="6092" width="0.28515625" style="79" customWidth="1"/>
    <col min="6093" max="6093" width="9.42578125" style="79" customWidth="1"/>
    <col min="6094" max="6094" width="10.85546875" style="79" customWidth="1"/>
    <col min="6095" max="6095" width="0.28515625" style="79" customWidth="1"/>
    <col min="6096" max="6097" width="13.5703125" style="79" customWidth="1"/>
    <col min="6098" max="6098" width="6" style="79" customWidth="1"/>
    <col min="6099" max="6110" width="9.140625" style="79" customWidth="1"/>
    <col min="6111" max="6111" width="12.140625" style="79" bestFit="1" customWidth="1"/>
    <col min="6112" max="6112" width="9.140625" style="79" customWidth="1"/>
    <col min="6113" max="6113" width="3" style="79" bestFit="1" customWidth="1"/>
    <col min="6114" max="6114" width="8.140625" style="79" bestFit="1" customWidth="1"/>
    <col min="6115" max="6115" width="78.140625" style="79" bestFit="1" customWidth="1"/>
    <col min="6116" max="6116" width="12.28515625" style="79" bestFit="1" customWidth="1"/>
    <col min="6117" max="6119" width="14.28515625" style="79" bestFit="1" customWidth="1"/>
    <col min="6120" max="6120" width="10.28515625" style="79" bestFit="1" customWidth="1"/>
    <col min="6121" max="6121" width="14.42578125" style="79" bestFit="1" customWidth="1"/>
    <col min="6122" max="6122" width="10.28515625" style="79" bestFit="1" customWidth="1"/>
    <col min="6123" max="6123" width="14.42578125" style="79" bestFit="1" customWidth="1"/>
    <col min="6124" max="6124" width="10.28515625" style="79" bestFit="1" customWidth="1"/>
    <col min="6125" max="6125" width="14.42578125" style="79" bestFit="1" customWidth="1"/>
    <col min="6126" max="6287" width="9.140625" style="79" customWidth="1"/>
    <col min="6288" max="6288" width="1.140625" style="79" customWidth="1"/>
    <col min="6289" max="6289" width="0.85546875" style="79" customWidth="1"/>
    <col min="6290" max="6290" width="74.5703125" style="79" customWidth="1"/>
    <col min="6291" max="6291" width="1.140625" style="79" customWidth="1"/>
    <col min="6292" max="6292" width="0.85546875" style="79" customWidth="1"/>
    <col min="6293" max="6293" width="71.7109375" style="79" customWidth="1"/>
    <col min="6294" max="6294" width="7.5703125" style="79" customWidth="1"/>
    <col min="6295" max="6295" width="8.7109375" style="79" customWidth="1"/>
    <col min="6296" max="6297" width="8.42578125" style="79" customWidth="1"/>
    <col min="6298" max="6298" width="0.28515625" style="79" customWidth="1"/>
    <col min="6299" max="6299" width="9.85546875" style="79" customWidth="1"/>
    <col min="6300" max="6300" width="11.5703125" style="79" customWidth="1"/>
    <col min="6301" max="6301" width="9" style="79" customWidth="1"/>
    <col min="6302" max="6302" width="10.85546875" style="79" customWidth="1"/>
    <col min="6303" max="6303" width="11.42578125" style="79" customWidth="1"/>
    <col min="6304" max="6304" width="12.140625" style="79" customWidth="1"/>
    <col min="6305" max="6305" width="11" style="79" customWidth="1"/>
    <col min="6306" max="6306" width="12" style="79" customWidth="1"/>
    <col min="6307" max="6310" width="9.140625" style="79" customWidth="1"/>
    <col min="6311" max="6311" width="1.5703125" style="79" customWidth="1"/>
    <col min="6312" max="6312" width="1.28515625" style="79" customWidth="1"/>
    <col min="6313" max="6313" width="74" style="79" customWidth="1"/>
    <col min="6314" max="6314" width="7.42578125" style="79" customWidth="1"/>
    <col min="6315" max="6316" width="10.7109375" style="79" customWidth="1"/>
    <col min="6317" max="6317" width="1.5703125" style="79" customWidth="1"/>
    <col min="6318" max="6318" width="1.28515625" style="79" customWidth="1"/>
    <col min="6319" max="6319" width="59" style="79" customWidth="1"/>
    <col min="6320" max="6320" width="1.5703125" style="79" customWidth="1"/>
    <col min="6321" max="6321" width="1.28515625" style="79" customWidth="1"/>
    <col min="6322" max="6322" width="73.85546875" style="79" customWidth="1"/>
    <col min="6323" max="6323" width="8" style="79" customWidth="1"/>
    <col min="6324" max="6326" width="10.140625" style="79" customWidth="1"/>
    <col min="6327" max="6327" width="0.85546875" style="79" customWidth="1"/>
    <col min="6328" max="6331" width="10.85546875" style="79" customWidth="1"/>
    <col min="6332" max="6332" width="1.5703125" style="79" customWidth="1"/>
    <col min="6333" max="6333" width="10.140625" style="79" customWidth="1"/>
    <col min="6334" max="6334" width="11.140625" style="79" customWidth="1"/>
    <col min="6335" max="6336" width="10.140625" style="79" customWidth="1"/>
    <col min="6337" max="6337" width="9.140625" style="79"/>
    <col min="6338" max="6338" width="1.5703125" style="79" customWidth="1"/>
    <col min="6339" max="6339" width="1.28515625" style="79" customWidth="1"/>
    <col min="6340" max="6340" width="73.85546875" style="79" customWidth="1"/>
    <col min="6341" max="6341" width="9.140625" style="79" customWidth="1"/>
    <col min="6342" max="6344" width="10.140625" style="79" customWidth="1"/>
    <col min="6345" max="6345" width="0.85546875" style="79" customWidth="1"/>
    <col min="6346" max="6346" width="9.42578125" style="79" customWidth="1"/>
    <col min="6347" max="6347" width="11.140625" style="79" customWidth="1"/>
    <col min="6348" max="6348" width="0.28515625" style="79" customWidth="1"/>
    <col min="6349" max="6349" width="9.42578125" style="79" customWidth="1"/>
    <col min="6350" max="6350" width="10.85546875" style="79" customWidth="1"/>
    <col min="6351" max="6351" width="0.28515625" style="79" customWidth="1"/>
    <col min="6352" max="6353" width="13.5703125" style="79" customWidth="1"/>
    <col min="6354" max="6354" width="6" style="79" customWidth="1"/>
    <col min="6355" max="6366" width="9.140625" style="79" customWidth="1"/>
    <col min="6367" max="6367" width="12.140625" style="79" bestFit="1" customWidth="1"/>
    <col min="6368" max="6368" width="9.140625" style="79" customWidth="1"/>
    <col min="6369" max="6369" width="3" style="79" bestFit="1" customWidth="1"/>
    <col min="6370" max="6370" width="8.140625" style="79" bestFit="1" customWidth="1"/>
    <col min="6371" max="6371" width="78.140625" style="79" bestFit="1" customWidth="1"/>
    <col min="6372" max="6372" width="12.28515625" style="79" bestFit="1" customWidth="1"/>
    <col min="6373" max="6375" width="14.28515625" style="79" bestFit="1" customWidth="1"/>
    <col min="6376" max="6376" width="10.28515625" style="79" bestFit="1" customWidth="1"/>
    <col min="6377" max="6377" width="14.42578125" style="79" bestFit="1" customWidth="1"/>
    <col min="6378" max="6378" width="10.28515625" style="79" bestFit="1" customWidth="1"/>
    <col min="6379" max="6379" width="14.42578125" style="79" bestFit="1" customWidth="1"/>
    <col min="6380" max="6380" width="10.28515625" style="79" bestFit="1" customWidth="1"/>
    <col min="6381" max="6381" width="14.42578125" style="79" bestFit="1" customWidth="1"/>
    <col min="6382" max="6543" width="9.140625" style="79" customWidth="1"/>
    <col min="6544" max="6544" width="1.140625" style="79" customWidth="1"/>
    <col min="6545" max="6545" width="0.85546875" style="79" customWidth="1"/>
    <col min="6546" max="6546" width="74.5703125" style="79" customWidth="1"/>
    <col min="6547" max="6547" width="1.140625" style="79" customWidth="1"/>
    <col min="6548" max="6548" width="0.85546875" style="79" customWidth="1"/>
    <col min="6549" max="6549" width="71.7109375" style="79" customWidth="1"/>
    <col min="6550" max="6550" width="7.5703125" style="79" customWidth="1"/>
    <col min="6551" max="6551" width="8.7109375" style="79" customWidth="1"/>
    <col min="6552" max="6553" width="8.42578125" style="79" customWidth="1"/>
    <col min="6554" max="6554" width="0.28515625" style="79" customWidth="1"/>
    <col min="6555" max="6555" width="9.85546875" style="79" customWidth="1"/>
    <col min="6556" max="6556" width="11.5703125" style="79" customWidth="1"/>
    <col min="6557" max="6557" width="9" style="79" customWidth="1"/>
    <col min="6558" max="6558" width="10.85546875" style="79" customWidth="1"/>
    <col min="6559" max="6559" width="11.42578125" style="79" customWidth="1"/>
    <col min="6560" max="6560" width="12.140625" style="79" customWidth="1"/>
    <col min="6561" max="6561" width="11" style="79" customWidth="1"/>
    <col min="6562" max="6562" width="12" style="79" customWidth="1"/>
    <col min="6563" max="6566" width="9.140625" style="79" customWidth="1"/>
    <col min="6567" max="6567" width="1.5703125" style="79" customWidth="1"/>
    <col min="6568" max="6568" width="1.28515625" style="79" customWidth="1"/>
    <col min="6569" max="6569" width="74" style="79" customWidth="1"/>
    <col min="6570" max="6570" width="7.42578125" style="79" customWidth="1"/>
    <col min="6571" max="6572" width="10.7109375" style="79" customWidth="1"/>
    <col min="6573" max="6573" width="1.5703125" style="79" customWidth="1"/>
    <col min="6574" max="6574" width="1.28515625" style="79" customWidth="1"/>
    <col min="6575" max="6575" width="59" style="79" customWidth="1"/>
    <col min="6576" max="6576" width="1.5703125" style="79" customWidth="1"/>
    <col min="6577" max="6577" width="1.28515625" style="79" customWidth="1"/>
    <col min="6578" max="6578" width="73.85546875" style="79" customWidth="1"/>
    <col min="6579" max="6579" width="8" style="79" customWidth="1"/>
    <col min="6580" max="6582" width="10.140625" style="79" customWidth="1"/>
    <col min="6583" max="6583" width="0.85546875" style="79" customWidth="1"/>
    <col min="6584" max="6587" width="10.85546875" style="79" customWidth="1"/>
    <col min="6588" max="6588" width="1.5703125" style="79" customWidth="1"/>
    <col min="6589" max="6589" width="10.140625" style="79" customWidth="1"/>
    <col min="6590" max="6590" width="11.140625" style="79" customWidth="1"/>
    <col min="6591" max="6592" width="10.140625" style="79" customWidth="1"/>
    <col min="6593" max="6593" width="9.140625" style="79"/>
    <col min="6594" max="6594" width="1.5703125" style="79" customWidth="1"/>
    <col min="6595" max="6595" width="1.28515625" style="79" customWidth="1"/>
    <col min="6596" max="6596" width="73.85546875" style="79" customWidth="1"/>
    <col min="6597" max="6597" width="9.140625" style="79" customWidth="1"/>
    <col min="6598" max="6600" width="10.140625" style="79" customWidth="1"/>
    <col min="6601" max="6601" width="0.85546875" style="79" customWidth="1"/>
    <col min="6602" max="6602" width="9.42578125" style="79" customWidth="1"/>
    <col min="6603" max="6603" width="11.140625" style="79" customWidth="1"/>
    <col min="6604" max="6604" width="0.28515625" style="79" customWidth="1"/>
    <col min="6605" max="6605" width="9.42578125" style="79" customWidth="1"/>
    <col min="6606" max="6606" width="10.85546875" style="79" customWidth="1"/>
    <col min="6607" max="6607" width="0.28515625" style="79" customWidth="1"/>
    <col min="6608" max="6609" width="13.5703125" style="79" customWidth="1"/>
    <col min="6610" max="6610" width="6" style="79" customWidth="1"/>
    <col min="6611" max="6622" width="9.140625" style="79" customWidth="1"/>
    <col min="6623" max="6623" width="12.140625" style="79" bestFit="1" customWidth="1"/>
    <col min="6624" max="6624" width="9.140625" style="79" customWidth="1"/>
    <col min="6625" max="6625" width="3" style="79" bestFit="1" customWidth="1"/>
    <col min="6626" max="6626" width="8.140625" style="79" bestFit="1" customWidth="1"/>
    <col min="6627" max="6627" width="78.140625" style="79" bestFit="1" customWidth="1"/>
    <col min="6628" max="6628" width="12.28515625" style="79" bestFit="1" customWidth="1"/>
    <col min="6629" max="6631" width="14.28515625" style="79" bestFit="1" customWidth="1"/>
    <col min="6632" max="6632" width="10.28515625" style="79" bestFit="1" customWidth="1"/>
    <col min="6633" max="6633" width="14.42578125" style="79" bestFit="1" customWidth="1"/>
    <col min="6634" max="6634" width="10.28515625" style="79" bestFit="1" customWidth="1"/>
    <col min="6635" max="6635" width="14.42578125" style="79" bestFit="1" customWidth="1"/>
    <col min="6636" max="6636" width="10.28515625" style="79" bestFit="1" customWidth="1"/>
    <col min="6637" max="6637" width="14.42578125" style="79" bestFit="1" customWidth="1"/>
    <col min="6638" max="6799" width="9.140625" style="79" customWidth="1"/>
    <col min="6800" max="6800" width="1.140625" style="79" customWidth="1"/>
    <col min="6801" max="6801" width="0.85546875" style="79" customWidth="1"/>
    <col min="6802" max="6802" width="74.5703125" style="79" customWidth="1"/>
    <col min="6803" max="6803" width="1.140625" style="79" customWidth="1"/>
    <col min="6804" max="6804" width="0.85546875" style="79" customWidth="1"/>
    <col min="6805" max="6805" width="71.7109375" style="79" customWidth="1"/>
    <col min="6806" max="6806" width="7.5703125" style="79" customWidth="1"/>
    <col min="6807" max="6807" width="8.7109375" style="79" customWidth="1"/>
    <col min="6808" max="6809" width="8.42578125" style="79" customWidth="1"/>
    <col min="6810" max="6810" width="0.28515625" style="79" customWidth="1"/>
    <col min="6811" max="6811" width="9.85546875" style="79" customWidth="1"/>
    <col min="6812" max="6812" width="11.5703125" style="79" customWidth="1"/>
    <col min="6813" max="6813" width="9" style="79" customWidth="1"/>
    <col min="6814" max="6814" width="10.85546875" style="79" customWidth="1"/>
    <col min="6815" max="6815" width="11.42578125" style="79" customWidth="1"/>
    <col min="6816" max="6816" width="12.140625" style="79" customWidth="1"/>
    <col min="6817" max="6817" width="11" style="79" customWidth="1"/>
    <col min="6818" max="6818" width="12" style="79" customWidth="1"/>
    <col min="6819" max="6822" width="9.140625" style="79" customWidth="1"/>
    <col min="6823" max="6823" width="1.5703125" style="79" customWidth="1"/>
    <col min="6824" max="6824" width="1.28515625" style="79" customWidth="1"/>
    <col min="6825" max="6825" width="74" style="79" customWidth="1"/>
    <col min="6826" max="6826" width="7.42578125" style="79" customWidth="1"/>
    <col min="6827" max="6828" width="10.7109375" style="79" customWidth="1"/>
    <col min="6829" max="6829" width="1.5703125" style="79" customWidth="1"/>
    <col min="6830" max="6830" width="1.28515625" style="79" customWidth="1"/>
    <col min="6831" max="6831" width="59" style="79" customWidth="1"/>
    <col min="6832" max="6832" width="1.5703125" style="79" customWidth="1"/>
    <col min="6833" max="6833" width="1.28515625" style="79" customWidth="1"/>
    <col min="6834" max="6834" width="73.85546875" style="79" customWidth="1"/>
    <col min="6835" max="6835" width="8" style="79" customWidth="1"/>
    <col min="6836" max="6838" width="10.140625" style="79" customWidth="1"/>
    <col min="6839" max="6839" width="0.85546875" style="79" customWidth="1"/>
    <col min="6840" max="6843" width="10.85546875" style="79" customWidth="1"/>
    <col min="6844" max="6844" width="1.5703125" style="79" customWidth="1"/>
    <col min="6845" max="6845" width="10.140625" style="79" customWidth="1"/>
    <col min="6846" max="6846" width="11.140625" style="79" customWidth="1"/>
    <col min="6847" max="6848" width="10.140625" style="79" customWidth="1"/>
    <col min="6849" max="6849" width="9.140625" style="79"/>
    <col min="6850" max="6850" width="1.5703125" style="79" customWidth="1"/>
    <col min="6851" max="6851" width="1.28515625" style="79" customWidth="1"/>
    <col min="6852" max="6852" width="73.85546875" style="79" customWidth="1"/>
    <col min="6853" max="6853" width="9.140625" style="79" customWidth="1"/>
    <col min="6854" max="6856" width="10.140625" style="79" customWidth="1"/>
    <col min="6857" max="6857" width="0.85546875" style="79" customWidth="1"/>
    <col min="6858" max="6858" width="9.42578125" style="79" customWidth="1"/>
    <col min="6859" max="6859" width="11.140625" style="79" customWidth="1"/>
    <col min="6860" max="6860" width="0.28515625" style="79" customWidth="1"/>
    <col min="6861" max="6861" width="9.42578125" style="79" customWidth="1"/>
    <col min="6862" max="6862" width="10.85546875" style="79" customWidth="1"/>
    <col min="6863" max="6863" width="0.28515625" style="79" customWidth="1"/>
    <col min="6864" max="6865" width="13.5703125" style="79" customWidth="1"/>
    <col min="6866" max="6866" width="6" style="79" customWidth="1"/>
    <col min="6867" max="6878" width="9.140625" style="79" customWidth="1"/>
    <col min="6879" max="6879" width="12.140625" style="79" bestFit="1" customWidth="1"/>
    <col min="6880" max="6880" width="9.140625" style="79" customWidth="1"/>
    <col min="6881" max="6881" width="3" style="79" bestFit="1" customWidth="1"/>
    <col min="6882" max="6882" width="8.140625" style="79" bestFit="1" customWidth="1"/>
    <col min="6883" max="6883" width="78.140625" style="79" bestFit="1" customWidth="1"/>
    <col min="6884" max="6884" width="12.28515625" style="79" bestFit="1" customWidth="1"/>
    <col min="6885" max="6887" width="14.28515625" style="79" bestFit="1" customWidth="1"/>
    <col min="6888" max="6888" width="10.28515625" style="79" bestFit="1" customWidth="1"/>
    <col min="6889" max="6889" width="14.42578125" style="79" bestFit="1" customWidth="1"/>
    <col min="6890" max="6890" width="10.28515625" style="79" bestFit="1" customWidth="1"/>
    <col min="6891" max="6891" width="14.42578125" style="79" bestFit="1" customWidth="1"/>
    <col min="6892" max="6892" width="10.28515625" style="79" bestFit="1" customWidth="1"/>
    <col min="6893" max="6893" width="14.42578125" style="79" bestFit="1" customWidth="1"/>
    <col min="6894" max="7055" width="9.140625" style="79" customWidth="1"/>
    <col min="7056" max="7056" width="1.140625" style="79" customWidth="1"/>
    <col min="7057" max="7057" width="0.85546875" style="79" customWidth="1"/>
    <col min="7058" max="7058" width="74.5703125" style="79" customWidth="1"/>
    <col min="7059" max="7059" width="1.140625" style="79" customWidth="1"/>
    <col min="7060" max="7060" width="0.85546875" style="79" customWidth="1"/>
    <col min="7061" max="7061" width="71.7109375" style="79" customWidth="1"/>
    <col min="7062" max="7062" width="7.5703125" style="79" customWidth="1"/>
    <col min="7063" max="7063" width="8.7109375" style="79" customWidth="1"/>
    <col min="7064" max="7065" width="8.42578125" style="79" customWidth="1"/>
    <col min="7066" max="7066" width="0.28515625" style="79" customWidth="1"/>
    <col min="7067" max="7067" width="9.85546875" style="79" customWidth="1"/>
    <col min="7068" max="7068" width="11.5703125" style="79" customWidth="1"/>
    <col min="7069" max="7069" width="9" style="79" customWidth="1"/>
    <col min="7070" max="7070" width="10.85546875" style="79" customWidth="1"/>
    <col min="7071" max="7071" width="11.42578125" style="79" customWidth="1"/>
    <col min="7072" max="7072" width="12.140625" style="79" customWidth="1"/>
    <col min="7073" max="7073" width="11" style="79" customWidth="1"/>
    <col min="7074" max="7074" width="12" style="79" customWidth="1"/>
    <col min="7075" max="7078" width="9.140625" style="79" customWidth="1"/>
    <col min="7079" max="7079" width="1.5703125" style="79" customWidth="1"/>
    <col min="7080" max="7080" width="1.28515625" style="79" customWidth="1"/>
    <col min="7081" max="7081" width="74" style="79" customWidth="1"/>
    <col min="7082" max="7082" width="7.42578125" style="79" customWidth="1"/>
    <col min="7083" max="7084" width="10.7109375" style="79" customWidth="1"/>
    <col min="7085" max="7085" width="1.5703125" style="79" customWidth="1"/>
    <col min="7086" max="7086" width="1.28515625" style="79" customWidth="1"/>
    <col min="7087" max="7087" width="59" style="79" customWidth="1"/>
    <col min="7088" max="7088" width="1.5703125" style="79" customWidth="1"/>
    <col min="7089" max="7089" width="1.28515625" style="79" customWidth="1"/>
    <col min="7090" max="7090" width="73.85546875" style="79" customWidth="1"/>
    <col min="7091" max="7091" width="8" style="79" customWidth="1"/>
    <col min="7092" max="7094" width="10.140625" style="79" customWidth="1"/>
    <col min="7095" max="7095" width="0.85546875" style="79" customWidth="1"/>
    <col min="7096" max="7099" width="10.85546875" style="79" customWidth="1"/>
    <col min="7100" max="7100" width="1.5703125" style="79" customWidth="1"/>
    <col min="7101" max="7101" width="10.140625" style="79" customWidth="1"/>
    <col min="7102" max="7102" width="11.140625" style="79" customWidth="1"/>
    <col min="7103" max="7104" width="10.140625" style="79" customWidth="1"/>
    <col min="7105" max="7105" width="9.140625" style="79"/>
    <col min="7106" max="7106" width="1.5703125" style="79" customWidth="1"/>
    <col min="7107" max="7107" width="1.28515625" style="79" customWidth="1"/>
    <col min="7108" max="7108" width="73.85546875" style="79" customWidth="1"/>
    <col min="7109" max="7109" width="9.140625" style="79" customWidth="1"/>
    <col min="7110" max="7112" width="10.140625" style="79" customWidth="1"/>
    <col min="7113" max="7113" width="0.85546875" style="79" customWidth="1"/>
    <col min="7114" max="7114" width="9.42578125" style="79" customWidth="1"/>
    <col min="7115" max="7115" width="11.140625" style="79" customWidth="1"/>
    <col min="7116" max="7116" width="0.28515625" style="79" customWidth="1"/>
    <col min="7117" max="7117" width="9.42578125" style="79" customWidth="1"/>
    <col min="7118" max="7118" width="10.85546875" style="79" customWidth="1"/>
    <col min="7119" max="7119" width="0.28515625" style="79" customWidth="1"/>
    <col min="7120" max="7121" width="13.5703125" style="79" customWidth="1"/>
    <col min="7122" max="7122" width="6" style="79" customWidth="1"/>
    <col min="7123" max="7134" width="9.140625" style="79" customWidth="1"/>
    <col min="7135" max="7135" width="12.140625" style="79" bestFit="1" customWidth="1"/>
    <col min="7136" max="7136" width="9.140625" style="79" customWidth="1"/>
    <col min="7137" max="7137" width="3" style="79" bestFit="1" customWidth="1"/>
    <col min="7138" max="7138" width="8.140625" style="79" bestFit="1" customWidth="1"/>
    <col min="7139" max="7139" width="78.140625" style="79" bestFit="1" customWidth="1"/>
    <col min="7140" max="7140" width="12.28515625" style="79" bestFit="1" customWidth="1"/>
    <col min="7141" max="7143" width="14.28515625" style="79" bestFit="1" customWidth="1"/>
    <col min="7144" max="7144" width="10.28515625" style="79" bestFit="1" customWidth="1"/>
    <col min="7145" max="7145" width="14.42578125" style="79" bestFit="1" customWidth="1"/>
    <col min="7146" max="7146" width="10.28515625" style="79" bestFit="1" customWidth="1"/>
    <col min="7147" max="7147" width="14.42578125" style="79" bestFit="1" customWidth="1"/>
    <col min="7148" max="7148" width="10.28515625" style="79" bestFit="1" customWidth="1"/>
    <col min="7149" max="7149" width="14.42578125" style="79" bestFit="1" customWidth="1"/>
    <col min="7150" max="7311" width="9.140625" style="79" customWidth="1"/>
    <col min="7312" max="7312" width="1.140625" style="79" customWidth="1"/>
    <col min="7313" max="7313" width="0.85546875" style="79" customWidth="1"/>
    <col min="7314" max="7314" width="74.5703125" style="79" customWidth="1"/>
    <col min="7315" max="7315" width="1.140625" style="79" customWidth="1"/>
    <col min="7316" max="7316" width="0.85546875" style="79" customWidth="1"/>
    <col min="7317" max="7317" width="71.7109375" style="79" customWidth="1"/>
    <col min="7318" max="7318" width="7.5703125" style="79" customWidth="1"/>
    <col min="7319" max="7319" width="8.7109375" style="79" customWidth="1"/>
    <col min="7320" max="7321" width="8.42578125" style="79" customWidth="1"/>
    <col min="7322" max="7322" width="0.28515625" style="79" customWidth="1"/>
    <col min="7323" max="7323" width="9.85546875" style="79" customWidth="1"/>
    <col min="7324" max="7324" width="11.5703125" style="79" customWidth="1"/>
    <col min="7325" max="7325" width="9" style="79" customWidth="1"/>
    <col min="7326" max="7326" width="10.85546875" style="79" customWidth="1"/>
    <col min="7327" max="7327" width="11.42578125" style="79" customWidth="1"/>
    <col min="7328" max="7328" width="12.140625" style="79" customWidth="1"/>
    <col min="7329" max="7329" width="11" style="79" customWidth="1"/>
    <col min="7330" max="7330" width="12" style="79" customWidth="1"/>
    <col min="7331" max="7334" width="9.140625" style="79" customWidth="1"/>
    <col min="7335" max="7335" width="1.5703125" style="79" customWidth="1"/>
    <col min="7336" max="7336" width="1.28515625" style="79" customWidth="1"/>
    <col min="7337" max="7337" width="74" style="79" customWidth="1"/>
    <col min="7338" max="7338" width="7.42578125" style="79" customWidth="1"/>
    <col min="7339" max="7340" width="10.7109375" style="79" customWidth="1"/>
    <col min="7341" max="7341" width="1.5703125" style="79" customWidth="1"/>
    <col min="7342" max="7342" width="1.28515625" style="79" customWidth="1"/>
    <col min="7343" max="7343" width="59" style="79" customWidth="1"/>
    <col min="7344" max="7344" width="1.5703125" style="79" customWidth="1"/>
    <col min="7345" max="7345" width="1.28515625" style="79" customWidth="1"/>
    <col min="7346" max="7346" width="73.85546875" style="79" customWidth="1"/>
    <col min="7347" max="7347" width="8" style="79" customWidth="1"/>
    <col min="7348" max="7350" width="10.140625" style="79" customWidth="1"/>
    <col min="7351" max="7351" width="0.85546875" style="79" customWidth="1"/>
    <col min="7352" max="7355" width="10.85546875" style="79" customWidth="1"/>
    <col min="7356" max="7356" width="1.5703125" style="79" customWidth="1"/>
    <col min="7357" max="7357" width="10.140625" style="79" customWidth="1"/>
    <col min="7358" max="7358" width="11.140625" style="79" customWidth="1"/>
    <col min="7359" max="7360" width="10.140625" style="79" customWidth="1"/>
    <col min="7361" max="7361" width="9.140625" style="79"/>
    <col min="7362" max="7362" width="1.5703125" style="79" customWidth="1"/>
    <col min="7363" max="7363" width="1.28515625" style="79" customWidth="1"/>
    <col min="7364" max="7364" width="73.85546875" style="79" customWidth="1"/>
    <col min="7365" max="7365" width="9.140625" style="79" customWidth="1"/>
    <col min="7366" max="7368" width="10.140625" style="79" customWidth="1"/>
    <col min="7369" max="7369" width="0.85546875" style="79" customWidth="1"/>
    <col min="7370" max="7370" width="9.42578125" style="79" customWidth="1"/>
    <col min="7371" max="7371" width="11.140625" style="79" customWidth="1"/>
    <col min="7372" max="7372" width="0.28515625" style="79" customWidth="1"/>
    <col min="7373" max="7373" width="9.42578125" style="79" customWidth="1"/>
    <col min="7374" max="7374" width="10.85546875" style="79" customWidth="1"/>
    <col min="7375" max="7375" width="0.28515625" style="79" customWidth="1"/>
    <col min="7376" max="7377" width="13.5703125" style="79" customWidth="1"/>
    <col min="7378" max="7378" width="6" style="79" customWidth="1"/>
    <col min="7379" max="7390" width="9.140625" style="79" customWidth="1"/>
    <col min="7391" max="7391" width="12.140625" style="79" bestFit="1" customWidth="1"/>
    <col min="7392" max="7392" width="9.140625" style="79" customWidth="1"/>
    <col min="7393" max="7393" width="3" style="79" bestFit="1" customWidth="1"/>
    <col min="7394" max="7394" width="8.140625" style="79" bestFit="1" customWidth="1"/>
    <col min="7395" max="7395" width="78.140625" style="79" bestFit="1" customWidth="1"/>
    <col min="7396" max="7396" width="12.28515625" style="79" bestFit="1" customWidth="1"/>
    <col min="7397" max="7399" width="14.28515625" style="79" bestFit="1" customWidth="1"/>
    <col min="7400" max="7400" width="10.28515625" style="79" bestFit="1" customWidth="1"/>
    <col min="7401" max="7401" width="14.42578125" style="79" bestFit="1" customWidth="1"/>
    <col min="7402" max="7402" width="10.28515625" style="79" bestFit="1" customWidth="1"/>
    <col min="7403" max="7403" width="14.42578125" style="79" bestFit="1" customWidth="1"/>
    <col min="7404" max="7404" width="10.28515625" style="79" bestFit="1" customWidth="1"/>
    <col min="7405" max="7405" width="14.42578125" style="79" bestFit="1" customWidth="1"/>
    <col min="7406" max="7567" width="9.140625" style="79" customWidth="1"/>
    <col min="7568" max="7568" width="1.140625" style="79" customWidth="1"/>
    <col min="7569" max="7569" width="0.85546875" style="79" customWidth="1"/>
    <col min="7570" max="7570" width="74.5703125" style="79" customWidth="1"/>
    <col min="7571" max="7571" width="1.140625" style="79" customWidth="1"/>
    <col min="7572" max="7572" width="0.85546875" style="79" customWidth="1"/>
    <col min="7573" max="7573" width="71.7109375" style="79" customWidth="1"/>
    <col min="7574" max="7574" width="7.5703125" style="79" customWidth="1"/>
    <col min="7575" max="7575" width="8.7109375" style="79" customWidth="1"/>
    <col min="7576" max="7577" width="8.42578125" style="79" customWidth="1"/>
    <col min="7578" max="7578" width="0.28515625" style="79" customWidth="1"/>
    <col min="7579" max="7579" width="9.85546875" style="79" customWidth="1"/>
    <col min="7580" max="7580" width="11.5703125" style="79" customWidth="1"/>
    <col min="7581" max="7581" width="9" style="79" customWidth="1"/>
    <col min="7582" max="7582" width="10.85546875" style="79" customWidth="1"/>
    <col min="7583" max="7583" width="11.42578125" style="79" customWidth="1"/>
    <col min="7584" max="7584" width="12.140625" style="79" customWidth="1"/>
    <col min="7585" max="7585" width="11" style="79" customWidth="1"/>
    <col min="7586" max="7586" width="12" style="79" customWidth="1"/>
    <col min="7587" max="7590" width="9.140625" style="79" customWidth="1"/>
    <col min="7591" max="7591" width="1.5703125" style="79" customWidth="1"/>
    <col min="7592" max="7592" width="1.28515625" style="79" customWidth="1"/>
    <col min="7593" max="7593" width="74" style="79" customWidth="1"/>
    <col min="7594" max="7594" width="7.42578125" style="79" customWidth="1"/>
    <col min="7595" max="7596" width="10.7109375" style="79" customWidth="1"/>
    <col min="7597" max="7597" width="1.5703125" style="79" customWidth="1"/>
    <col min="7598" max="7598" width="1.28515625" style="79" customWidth="1"/>
    <col min="7599" max="7599" width="59" style="79" customWidth="1"/>
    <col min="7600" max="7600" width="1.5703125" style="79" customWidth="1"/>
    <col min="7601" max="7601" width="1.28515625" style="79" customWidth="1"/>
    <col min="7602" max="7602" width="73.85546875" style="79" customWidth="1"/>
    <col min="7603" max="7603" width="8" style="79" customWidth="1"/>
    <col min="7604" max="7606" width="10.140625" style="79" customWidth="1"/>
    <col min="7607" max="7607" width="0.85546875" style="79" customWidth="1"/>
    <col min="7608" max="7611" width="10.85546875" style="79" customWidth="1"/>
    <col min="7612" max="7612" width="1.5703125" style="79" customWidth="1"/>
    <col min="7613" max="7613" width="10.140625" style="79" customWidth="1"/>
    <col min="7614" max="7614" width="11.140625" style="79" customWidth="1"/>
    <col min="7615" max="7616" width="10.140625" style="79" customWidth="1"/>
    <col min="7617" max="7617" width="9.140625" style="79"/>
    <col min="7618" max="7618" width="1.5703125" style="79" customWidth="1"/>
    <col min="7619" max="7619" width="1.28515625" style="79" customWidth="1"/>
    <col min="7620" max="7620" width="73.85546875" style="79" customWidth="1"/>
    <col min="7621" max="7621" width="9.140625" style="79" customWidth="1"/>
    <col min="7622" max="7624" width="10.140625" style="79" customWidth="1"/>
    <col min="7625" max="7625" width="0.85546875" style="79" customWidth="1"/>
    <col min="7626" max="7626" width="9.42578125" style="79" customWidth="1"/>
    <col min="7627" max="7627" width="11.140625" style="79" customWidth="1"/>
    <col min="7628" max="7628" width="0.28515625" style="79" customWidth="1"/>
    <col min="7629" max="7629" width="9.42578125" style="79" customWidth="1"/>
    <col min="7630" max="7630" width="10.85546875" style="79" customWidth="1"/>
    <col min="7631" max="7631" width="0.28515625" style="79" customWidth="1"/>
    <col min="7632" max="7633" width="13.5703125" style="79" customWidth="1"/>
    <col min="7634" max="7634" width="6" style="79" customWidth="1"/>
    <col min="7635" max="7646" width="9.140625" style="79" customWidth="1"/>
    <col min="7647" max="7647" width="12.140625" style="79" bestFit="1" customWidth="1"/>
    <col min="7648" max="7648" width="9.140625" style="79" customWidth="1"/>
    <col min="7649" max="7649" width="3" style="79" bestFit="1" customWidth="1"/>
    <col min="7650" max="7650" width="8.140625" style="79" bestFit="1" customWidth="1"/>
    <col min="7651" max="7651" width="78.140625" style="79" bestFit="1" customWidth="1"/>
    <col min="7652" max="7652" width="12.28515625" style="79" bestFit="1" customWidth="1"/>
    <col min="7653" max="7655" width="14.28515625" style="79" bestFit="1" customWidth="1"/>
    <col min="7656" max="7656" width="10.28515625" style="79" bestFit="1" customWidth="1"/>
    <col min="7657" max="7657" width="14.42578125" style="79" bestFit="1" customWidth="1"/>
    <col min="7658" max="7658" width="10.28515625" style="79" bestFit="1" customWidth="1"/>
    <col min="7659" max="7659" width="14.42578125" style="79" bestFit="1" customWidth="1"/>
    <col min="7660" max="7660" width="10.28515625" style="79" bestFit="1" customWidth="1"/>
    <col min="7661" max="7661" width="14.42578125" style="79" bestFit="1" customWidth="1"/>
    <col min="7662" max="7823" width="9.140625" style="79" customWidth="1"/>
    <col min="7824" max="7824" width="1.140625" style="79" customWidth="1"/>
    <col min="7825" max="7825" width="0.85546875" style="79" customWidth="1"/>
    <col min="7826" max="7826" width="74.5703125" style="79" customWidth="1"/>
    <col min="7827" max="7827" width="1.140625" style="79" customWidth="1"/>
    <col min="7828" max="7828" width="0.85546875" style="79" customWidth="1"/>
    <col min="7829" max="7829" width="71.7109375" style="79" customWidth="1"/>
    <col min="7830" max="7830" width="7.5703125" style="79" customWidth="1"/>
    <col min="7831" max="7831" width="8.7109375" style="79" customWidth="1"/>
    <col min="7832" max="7833" width="8.42578125" style="79" customWidth="1"/>
    <col min="7834" max="7834" width="0.28515625" style="79" customWidth="1"/>
    <col min="7835" max="7835" width="9.85546875" style="79" customWidth="1"/>
    <col min="7836" max="7836" width="11.5703125" style="79" customWidth="1"/>
    <col min="7837" max="7837" width="9" style="79" customWidth="1"/>
    <col min="7838" max="7838" width="10.85546875" style="79" customWidth="1"/>
    <col min="7839" max="7839" width="11.42578125" style="79" customWidth="1"/>
    <col min="7840" max="7840" width="12.140625" style="79" customWidth="1"/>
    <col min="7841" max="7841" width="11" style="79" customWidth="1"/>
    <col min="7842" max="7842" width="12" style="79" customWidth="1"/>
    <col min="7843" max="7846" width="9.140625" style="79" customWidth="1"/>
    <col min="7847" max="7847" width="1.5703125" style="79" customWidth="1"/>
    <col min="7848" max="7848" width="1.28515625" style="79" customWidth="1"/>
    <col min="7849" max="7849" width="74" style="79" customWidth="1"/>
    <col min="7850" max="7850" width="7.42578125" style="79" customWidth="1"/>
    <col min="7851" max="7852" width="10.7109375" style="79" customWidth="1"/>
    <col min="7853" max="7853" width="1.5703125" style="79" customWidth="1"/>
    <col min="7854" max="7854" width="1.28515625" style="79" customWidth="1"/>
    <col min="7855" max="7855" width="59" style="79" customWidth="1"/>
    <col min="7856" max="7856" width="1.5703125" style="79" customWidth="1"/>
    <col min="7857" max="7857" width="1.28515625" style="79" customWidth="1"/>
    <col min="7858" max="7858" width="73.85546875" style="79" customWidth="1"/>
    <col min="7859" max="7859" width="8" style="79" customWidth="1"/>
    <col min="7860" max="7862" width="10.140625" style="79" customWidth="1"/>
    <col min="7863" max="7863" width="0.85546875" style="79" customWidth="1"/>
    <col min="7864" max="7867" width="10.85546875" style="79" customWidth="1"/>
    <col min="7868" max="7868" width="1.5703125" style="79" customWidth="1"/>
    <col min="7869" max="7869" width="10.140625" style="79" customWidth="1"/>
    <col min="7870" max="7870" width="11.140625" style="79" customWidth="1"/>
    <col min="7871" max="7872" width="10.140625" style="79" customWidth="1"/>
    <col min="7873" max="7873" width="9.140625" style="79"/>
    <col min="7874" max="7874" width="1.5703125" style="79" customWidth="1"/>
    <col min="7875" max="7875" width="1.28515625" style="79" customWidth="1"/>
    <col min="7876" max="7876" width="73.85546875" style="79" customWidth="1"/>
    <col min="7877" max="7877" width="9.140625" style="79" customWidth="1"/>
    <col min="7878" max="7880" width="10.140625" style="79" customWidth="1"/>
    <col min="7881" max="7881" width="0.85546875" style="79" customWidth="1"/>
    <col min="7882" max="7882" width="9.42578125" style="79" customWidth="1"/>
    <col min="7883" max="7883" width="11.140625" style="79" customWidth="1"/>
    <col min="7884" max="7884" width="0.28515625" style="79" customWidth="1"/>
    <col min="7885" max="7885" width="9.42578125" style="79" customWidth="1"/>
    <col min="7886" max="7886" width="10.85546875" style="79" customWidth="1"/>
    <col min="7887" max="7887" width="0.28515625" style="79" customWidth="1"/>
    <col min="7888" max="7889" width="13.5703125" style="79" customWidth="1"/>
    <col min="7890" max="7890" width="6" style="79" customWidth="1"/>
    <col min="7891" max="7902" width="9.140625" style="79" customWidth="1"/>
    <col min="7903" max="7903" width="12.140625" style="79" bestFit="1" customWidth="1"/>
    <col min="7904" max="7904" width="9.140625" style="79" customWidth="1"/>
    <col min="7905" max="7905" width="3" style="79" bestFit="1" customWidth="1"/>
    <col min="7906" max="7906" width="8.140625" style="79" bestFit="1" customWidth="1"/>
    <col min="7907" max="7907" width="78.140625" style="79" bestFit="1" customWidth="1"/>
    <col min="7908" max="7908" width="12.28515625" style="79" bestFit="1" customWidth="1"/>
    <col min="7909" max="7911" width="14.28515625" style="79" bestFit="1" customWidth="1"/>
    <col min="7912" max="7912" width="10.28515625" style="79" bestFit="1" customWidth="1"/>
    <col min="7913" max="7913" width="14.42578125" style="79" bestFit="1" customWidth="1"/>
    <col min="7914" max="7914" width="10.28515625" style="79" bestFit="1" customWidth="1"/>
    <col min="7915" max="7915" width="14.42578125" style="79" bestFit="1" customWidth="1"/>
    <col min="7916" max="7916" width="10.28515625" style="79" bestFit="1" customWidth="1"/>
    <col min="7917" max="7917" width="14.42578125" style="79" bestFit="1" customWidth="1"/>
    <col min="7918" max="8079" width="9.140625" style="79" customWidth="1"/>
    <col min="8080" max="8080" width="1.140625" style="79" customWidth="1"/>
    <col min="8081" max="8081" width="0.85546875" style="79" customWidth="1"/>
    <col min="8082" max="8082" width="74.5703125" style="79" customWidth="1"/>
    <col min="8083" max="8083" width="1.140625" style="79" customWidth="1"/>
    <col min="8084" max="8084" width="0.85546875" style="79" customWidth="1"/>
    <col min="8085" max="8085" width="71.7109375" style="79" customWidth="1"/>
    <col min="8086" max="8086" width="7.5703125" style="79" customWidth="1"/>
    <col min="8087" max="8087" width="8.7109375" style="79" customWidth="1"/>
    <col min="8088" max="8089" width="8.42578125" style="79" customWidth="1"/>
    <col min="8090" max="8090" width="0.28515625" style="79" customWidth="1"/>
    <col min="8091" max="8091" width="9.85546875" style="79" customWidth="1"/>
    <col min="8092" max="8092" width="11.5703125" style="79" customWidth="1"/>
    <col min="8093" max="8093" width="9" style="79" customWidth="1"/>
    <col min="8094" max="8094" width="10.85546875" style="79" customWidth="1"/>
    <col min="8095" max="8095" width="11.42578125" style="79" customWidth="1"/>
    <col min="8096" max="8096" width="12.140625" style="79" customWidth="1"/>
    <col min="8097" max="8097" width="11" style="79" customWidth="1"/>
    <col min="8098" max="8098" width="12" style="79" customWidth="1"/>
    <col min="8099" max="8102" width="9.140625" style="79" customWidth="1"/>
    <col min="8103" max="8103" width="1.5703125" style="79" customWidth="1"/>
    <col min="8104" max="8104" width="1.28515625" style="79" customWidth="1"/>
    <col min="8105" max="8105" width="74" style="79" customWidth="1"/>
    <col min="8106" max="8106" width="7.42578125" style="79" customWidth="1"/>
    <col min="8107" max="8108" width="10.7109375" style="79" customWidth="1"/>
    <col min="8109" max="8109" width="1.5703125" style="79" customWidth="1"/>
    <col min="8110" max="8110" width="1.28515625" style="79" customWidth="1"/>
    <col min="8111" max="8111" width="59" style="79" customWidth="1"/>
    <col min="8112" max="8112" width="1.5703125" style="79" customWidth="1"/>
    <col min="8113" max="8113" width="1.28515625" style="79" customWidth="1"/>
    <col min="8114" max="8114" width="73.85546875" style="79" customWidth="1"/>
    <col min="8115" max="8115" width="8" style="79" customWidth="1"/>
    <col min="8116" max="8118" width="10.140625" style="79" customWidth="1"/>
    <col min="8119" max="8119" width="0.85546875" style="79" customWidth="1"/>
    <col min="8120" max="8123" width="10.85546875" style="79" customWidth="1"/>
    <col min="8124" max="8124" width="1.5703125" style="79" customWidth="1"/>
    <col min="8125" max="8125" width="10.140625" style="79" customWidth="1"/>
    <col min="8126" max="8126" width="11.140625" style="79" customWidth="1"/>
    <col min="8127" max="8128" width="10.140625" style="79" customWidth="1"/>
    <col min="8129" max="8129" width="9.140625" style="79"/>
    <col min="8130" max="8130" width="1.5703125" style="79" customWidth="1"/>
    <col min="8131" max="8131" width="1.28515625" style="79" customWidth="1"/>
    <col min="8132" max="8132" width="73.85546875" style="79" customWidth="1"/>
    <col min="8133" max="8133" width="9.140625" style="79" customWidth="1"/>
    <col min="8134" max="8136" width="10.140625" style="79" customWidth="1"/>
    <col min="8137" max="8137" width="0.85546875" style="79" customWidth="1"/>
    <col min="8138" max="8138" width="9.42578125" style="79" customWidth="1"/>
    <col min="8139" max="8139" width="11.140625" style="79" customWidth="1"/>
    <col min="8140" max="8140" width="0.28515625" style="79" customWidth="1"/>
    <col min="8141" max="8141" width="9.42578125" style="79" customWidth="1"/>
    <col min="8142" max="8142" width="10.85546875" style="79" customWidth="1"/>
    <col min="8143" max="8143" width="0.28515625" style="79" customWidth="1"/>
    <col min="8144" max="8145" width="13.5703125" style="79" customWidth="1"/>
    <col min="8146" max="8146" width="6" style="79" customWidth="1"/>
    <col min="8147" max="8158" width="9.140625" style="79" customWidth="1"/>
    <col min="8159" max="8159" width="12.140625" style="79" bestFit="1" customWidth="1"/>
    <col min="8160" max="8160" width="9.140625" style="79" customWidth="1"/>
    <col min="8161" max="8161" width="3" style="79" bestFit="1" customWidth="1"/>
    <col min="8162" max="8162" width="8.140625" style="79" bestFit="1" customWidth="1"/>
    <col min="8163" max="8163" width="78.140625" style="79" bestFit="1" customWidth="1"/>
    <col min="8164" max="8164" width="12.28515625" style="79" bestFit="1" customWidth="1"/>
    <col min="8165" max="8167" width="14.28515625" style="79" bestFit="1" customWidth="1"/>
    <col min="8168" max="8168" width="10.28515625" style="79" bestFit="1" customWidth="1"/>
    <col min="8169" max="8169" width="14.42578125" style="79" bestFit="1" customWidth="1"/>
    <col min="8170" max="8170" width="10.28515625" style="79" bestFit="1" customWidth="1"/>
    <col min="8171" max="8171" width="14.42578125" style="79" bestFit="1" customWidth="1"/>
    <col min="8172" max="8172" width="10.28515625" style="79" bestFit="1" customWidth="1"/>
    <col min="8173" max="8173" width="14.42578125" style="79" bestFit="1" customWidth="1"/>
    <col min="8174" max="8335" width="9.140625" style="79" customWidth="1"/>
    <col min="8336" max="8336" width="1.140625" style="79" customWidth="1"/>
    <col min="8337" max="8337" width="0.85546875" style="79" customWidth="1"/>
    <col min="8338" max="8338" width="74.5703125" style="79" customWidth="1"/>
    <col min="8339" max="8339" width="1.140625" style="79" customWidth="1"/>
    <col min="8340" max="8340" width="0.85546875" style="79" customWidth="1"/>
    <col min="8341" max="8341" width="71.7109375" style="79" customWidth="1"/>
    <col min="8342" max="8342" width="7.5703125" style="79" customWidth="1"/>
    <col min="8343" max="8343" width="8.7109375" style="79" customWidth="1"/>
    <col min="8344" max="8345" width="8.42578125" style="79" customWidth="1"/>
    <col min="8346" max="8346" width="0.28515625" style="79" customWidth="1"/>
    <col min="8347" max="8347" width="9.85546875" style="79" customWidth="1"/>
    <col min="8348" max="8348" width="11.5703125" style="79" customWidth="1"/>
    <col min="8349" max="8349" width="9" style="79" customWidth="1"/>
    <col min="8350" max="8350" width="10.85546875" style="79" customWidth="1"/>
    <col min="8351" max="8351" width="11.42578125" style="79" customWidth="1"/>
    <col min="8352" max="8352" width="12.140625" style="79" customWidth="1"/>
    <col min="8353" max="8353" width="11" style="79" customWidth="1"/>
    <col min="8354" max="8354" width="12" style="79" customWidth="1"/>
    <col min="8355" max="8358" width="9.140625" style="79" customWidth="1"/>
    <col min="8359" max="8359" width="1.5703125" style="79" customWidth="1"/>
    <col min="8360" max="8360" width="1.28515625" style="79" customWidth="1"/>
    <col min="8361" max="8361" width="74" style="79" customWidth="1"/>
    <col min="8362" max="8362" width="7.42578125" style="79" customWidth="1"/>
    <col min="8363" max="8364" width="10.7109375" style="79" customWidth="1"/>
    <col min="8365" max="8365" width="1.5703125" style="79" customWidth="1"/>
    <col min="8366" max="8366" width="1.28515625" style="79" customWidth="1"/>
    <col min="8367" max="8367" width="59" style="79" customWidth="1"/>
    <col min="8368" max="8368" width="1.5703125" style="79" customWidth="1"/>
    <col min="8369" max="8369" width="1.28515625" style="79" customWidth="1"/>
    <col min="8370" max="8370" width="73.85546875" style="79" customWidth="1"/>
    <col min="8371" max="8371" width="8" style="79" customWidth="1"/>
    <col min="8372" max="8374" width="10.140625" style="79" customWidth="1"/>
    <col min="8375" max="8375" width="0.85546875" style="79" customWidth="1"/>
    <col min="8376" max="8379" width="10.85546875" style="79" customWidth="1"/>
    <col min="8380" max="8380" width="1.5703125" style="79" customWidth="1"/>
    <col min="8381" max="8381" width="10.140625" style="79" customWidth="1"/>
    <col min="8382" max="8382" width="11.140625" style="79" customWidth="1"/>
    <col min="8383" max="8384" width="10.140625" style="79" customWidth="1"/>
    <col min="8385" max="8385" width="9.140625" style="79"/>
    <col min="8386" max="8386" width="1.5703125" style="79" customWidth="1"/>
    <col min="8387" max="8387" width="1.28515625" style="79" customWidth="1"/>
    <col min="8388" max="8388" width="73.85546875" style="79" customWidth="1"/>
    <col min="8389" max="8389" width="9.140625" style="79" customWidth="1"/>
    <col min="8390" max="8392" width="10.140625" style="79" customWidth="1"/>
    <col min="8393" max="8393" width="0.85546875" style="79" customWidth="1"/>
    <col min="8394" max="8394" width="9.42578125" style="79" customWidth="1"/>
    <col min="8395" max="8395" width="11.140625" style="79" customWidth="1"/>
    <col min="8396" max="8396" width="0.28515625" style="79" customWidth="1"/>
    <col min="8397" max="8397" width="9.42578125" style="79" customWidth="1"/>
    <col min="8398" max="8398" width="10.85546875" style="79" customWidth="1"/>
    <col min="8399" max="8399" width="0.28515625" style="79" customWidth="1"/>
    <col min="8400" max="8401" width="13.5703125" style="79" customWidth="1"/>
    <col min="8402" max="8402" width="6" style="79" customWidth="1"/>
    <col min="8403" max="8414" width="9.140625" style="79" customWidth="1"/>
    <col min="8415" max="8415" width="12.140625" style="79" bestFit="1" customWidth="1"/>
    <col min="8416" max="8416" width="9.140625" style="79" customWidth="1"/>
    <col min="8417" max="8417" width="3" style="79" bestFit="1" customWidth="1"/>
    <col min="8418" max="8418" width="8.140625" style="79" bestFit="1" customWidth="1"/>
    <col min="8419" max="8419" width="78.140625" style="79" bestFit="1" customWidth="1"/>
    <col min="8420" max="8420" width="12.28515625" style="79" bestFit="1" customWidth="1"/>
    <col min="8421" max="8423" width="14.28515625" style="79" bestFit="1" customWidth="1"/>
    <col min="8424" max="8424" width="10.28515625" style="79" bestFit="1" customWidth="1"/>
    <col min="8425" max="8425" width="14.42578125" style="79" bestFit="1" customWidth="1"/>
    <col min="8426" max="8426" width="10.28515625" style="79" bestFit="1" customWidth="1"/>
    <col min="8427" max="8427" width="14.42578125" style="79" bestFit="1" customWidth="1"/>
    <col min="8428" max="8428" width="10.28515625" style="79" bestFit="1" customWidth="1"/>
    <col min="8429" max="8429" width="14.42578125" style="79" bestFit="1" customWidth="1"/>
    <col min="8430" max="8591" width="9.140625" style="79" customWidth="1"/>
    <col min="8592" max="8592" width="1.140625" style="79" customWidth="1"/>
    <col min="8593" max="8593" width="0.85546875" style="79" customWidth="1"/>
    <col min="8594" max="8594" width="74.5703125" style="79" customWidth="1"/>
    <col min="8595" max="8595" width="1.140625" style="79" customWidth="1"/>
    <col min="8596" max="8596" width="0.85546875" style="79" customWidth="1"/>
    <col min="8597" max="8597" width="71.7109375" style="79" customWidth="1"/>
    <col min="8598" max="8598" width="7.5703125" style="79" customWidth="1"/>
    <col min="8599" max="8599" width="8.7109375" style="79" customWidth="1"/>
    <col min="8600" max="8601" width="8.42578125" style="79" customWidth="1"/>
    <col min="8602" max="8602" width="0.28515625" style="79" customWidth="1"/>
    <col min="8603" max="8603" width="9.85546875" style="79" customWidth="1"/>
    <col min="8604" max="8604" width="11.5703125" style="79" customWidth="1"/>
    <col min="8605" max="8605" width="9" style="79" customWidth="1"/>
    <col min="8606" max="8606" width="10.85546875" style="79" customWidth="1"/>
    <col min="8607" max="8607" width="11.42578125" style="79" customWidth="1"/>
    <col min="8608" max="8608" width="12.140625" style="79" customWidth="1"/>
    <col min="8609" max="8609" width="11" style="79" customWidth="1"/>
    <col min="8610" max="8610" width="12" style="79" customWidth="1"/>
    <col min="8611" max="8614" width="9.140625" style="79" customWidth="1"/>
    <col min="8615" max="8615" width="1.5703125" style="79" customWidth="1"/>
    <col min="8616" max="8616" width="1.28515625" style="79" customWidth="1"/>
    <col min="8617" max="8617" width="74" style="79" customWidth="1"/>
    <col min="8618" max="8618" width="7.42578125" style="79" customWidth="1"/>
    <col min="8619" max="8620" width="10.7109375" style="79" customWidth="1"/>
    <col min="8621" max="8621" width="1.5703125" style="79" customWidth="1"/>
    <col min="8622" max="8622" width="1.28515625" style="79" customWidth="1"/>
    <col min="8623" max="8623" width="59" style="79" customWidth="1"/>
    <col min="8624" max="8624" width="1.5703125" style="79" customWidth="1"/>
    <col min="8625" max="8625" width="1.28515625" style="79" customWidth="1"/>
    <col min="8626" max="8626" width="73.85546875" style="79" customWidth="1"/>
    <col min="8627" max="8627" width="8" style="79" customWidth="1"/>
    <col min="8628" max="8630" width="10.140625" style="79" customWidth="1"/>
    <col min="8631" max="8631" width="0.85546875" style="79" customWidth="1"/>
    <col min="8632" max="8635" width="10.85546875" style="79" customWidth="1"/>
    <col min="8636" max="8636" width="1.5703125" style="79" customWidth="1"/>
    <col min="8637" max="8637" width="10.140625" style="79" customWidth="1"/>
    <col min="8638" max="8638" width="11.140625" style="79" customWidth="1"/>
    <col min="8639" max="8640" width="10.140625" style="79" customWidth="1"/>
    <col min="8641" max="8641" width="9.140625" style="79"/>
    <col min="8642" max="8642" width="1.5703125" style="79" customWidth="1"/>
    <col min="8643" max="8643" width="1.28515625" style="79" customWidth="1"/>
    <col min="8644" max="8644" width="73.85546875" style="79" customWidth="1"/>
    <col min="8645" max="8645" width="9.140625" style="79" customWidth="1"/>
    <col min="8646" max="8648" width="10.140625" style="79" customWidth="1"/>
    <col min="8649" max="8649" width="0.85546875" style="79" customWidth="1"/>
    <col min="8650" max="8650" width="9.42578125" style="79" customWidth="1"/>
    <col min="8651" max="8651" width="11.140625" style="79" customWidth="1"/>
    <col min="8652" max="8652" width="0.28515625" style="79" customWidth="1"/>
    <col min="8653" max="8653" width="9.42578125" style="79" customWidth="1"/>
    <col min="8654" max="8654" width="10.85546875" style="79" customWidth="1"/>
    <col min="8655" max="8655" width="0.28515625" style="79" customWidth="1"/>
    <col min="8656" max="8657" width="13.5703125" style="79" customWidth="1"/>
    <col min="8658" max="8658" width="6" style="79" customWidth="1"/>
    <col min="8659" max="8670" width="9.140625" style="79" customWidth="1"/>
    <col min="8671" max="8671" width="12.140625" style="79" bestFit="1" customWidth="1"/>
    <col min="8672" max="8672" width="9.140625" style="79" customWidth="1"/>
    <col min="8673" max="8673" width="3" style="79" bestFit="1" customWidth="1"/>
    <col min="8674" max="8674" width="8.140625" style="79" bestFit="1" customWidth="1"/>
    <col min="8675" max="8675" width="78.140625" style="79" bestFit="1" customWidth="1"/>
    <col min="8676" max="8676" width="12.28515625" style="79" bestFit="1" customWidth="1"/>
    <col min="8677" max="8679" width="14.28515625" style="79" bestFit="1" customWidth="1"/>
    <col min="8680" max="8680" width="10.28515625" style="79" bestFit="1" customWidth="1"/>
    <col min="8681" max="8681" width="14.42578125" style="79" bestFit="1" customWidth="1"/>
    <col min="8682" max="8682" width="10.28515625" style="79" bestFit="1" customWidth="1"/>
    <col min="8683" max="8683" width="14.42578125" style="79" bestFit="1" customWidth="1"/>
    <col min="8684" max="8684" width="10.28515625" style="79" bestFit="1" customWidth="1"/>
    <col min="8685" max="8685" width="14.42578125" style="79" bestFit="1" customWidth="1"/>
    <col min="8686" max="8847" width="9.140625" style="79" customWidth="1"/>
    <col min="8848" max="8848" width="1.140625" style="79" customWidth="1"/>
    <col min="8849" max="8849" width="0.85546875" style="79" customWidth="1"/>
    <col min="8850" max="8850" width="74.5703125" style="79" customWidth="1"/>
    <col min="8851" max="8851" width="1.140625" style="79" customWidth="1"/>
    <col min="8852" max="8852" width="0.85546875" style="79" customWidth="1"/>
    <col min="8853" max="8853" width="71.7109375" style="79" customWidth="1"/>
    <col min="8854" max="8854" width="7.5703125" style="79" customWidth="1"/>
    <col min="8855" max="8855" width="8.7109375" style="79" customWidth="1"/>
    <col min="8856" max="8857" width="8.42578125" style="79" customWidth="1"/>
    <col min="8858" max="8858" width="0.28515625" style="79" customWidth="1"/>
    <col min="8859" max="8859" width="9.85546875" style="79" customWidth="1"/>
    <col min="8860" max="8860" width="11.5703125" style="79" customWidth="1"/>
    <col min="8861" max="8861" width="9" style="79" customWidth="1"/>
    <col min="8862" max="8862" width="10.85546875" style="79" customWidth="1"/>
    <col min="8863" max="8863" width="11.42578125" style="79" customWidth="1"/>
    <col min="8864" max="8864" width="12.140625" style="79" customWidth="1"/>
    <col min="8865" max="8865" width="11" style="79" customWidth="1"/>
    <col min="8866" max="8866" width="12" style="79" customWidth="1"/>
    <col min="8867" max="8870" width="9.140625" style="79" customWidth="1"/>
    <col min="8871" max="8871" width="1.5703125" style="79" customWidth="1"/>
    <col min="8872" max="8872" width="1.28515625" style="79" customWidth="1"/>
    <col min="8873" max="8873" width="74" style="79" customWidth="1"/>
    <col min="8874" max="8874" width="7.42578125" style="79" customWidth="1"/>
    <col min="8875" max="8876" width="10.7109375" style="79" customWidth="1"/>
    <col min="8877" max="8877" width="1.5703125" style="79" customWidth="1"/>
    <col min="8878" max="8878" width="1.28515625" style="79" customWidth="1"/>
    <col min="8879" max="8879" width="59" style="79" customWidth="1"/>
    <col min="8880" max="8880" width="1.5703125" style="79" customWidth="1"/>
    <col min="8881" max="8881" width="1.28515625" style="79" customWidth="1"/>
    <col min="8882" max="8882" width="73.85546875" style="79" customWidth="1"/>
    <col min="8883" max="8883" width="8" style="79" customWidth="1"/>
    <col min="8884" max="8886" width="10.140625" style="79" customWidth="1"/>
    <col min="8887" max="8887" width="0.85546875" style="79" customWidth="1"/>
    <col min="8888" max="8891" width="10.85546875" style="79" customWidth="1"/>
    <col min="8892" max="8892" width="1.5703125" style="79" customWidth="1"/>
    <col min="8893" max="8893" width="10.140625" style="79" customWidth="1"/>
    <col min="8894" max="8894" width="11.140625" style="79" customWidth="1"/>
    <col min="8895" max="8896" width="10.140625" style="79" customWidth="1"/>
    <col min="8897" max="8897" width="9.140625" style="79"/>
    <col min="8898" max="8898" width="1.5703125" style="79" customWidth="1"/>
    <col min="8899" max="8899" width="1.28515625" style="79" customWidth="1"/>
    <col min="8900" max="8900" width="73.85546875" style="79" customWidth="1"/>
    <col min="8901" max="8901" width="9.140625" style="79" customWidth="1"/>
    <col min="8902" max="8904" width="10.140625" style="79" customWidth="1"/>
    <col min="8905" max="8905" width="0.85546875" style="79" customWidth="1"/>
    <col min="8906" max="8906" width="9.42578125" style="79" customWidth="1"/>
    <col min="8907" max="8907" width="11.140625" style="79" customWidth="1"/>
    <col min="8908" max="8908" width="0.28515625" style="79" customWidth="1"/>
    <col min="8909" max="8909" width="9.42578125" style="79" customWidth="1"/>
    <col min="8910" max="8910" width="10.85546875" style="79" customWidth="1"/>
    <col min="8911" max="8911" width="0.28515625" style="79" customWidth="1"/>
    <col min="8912" max="8913" width="13.5703125" style="79" customWidth="1"/>
    <col min="8914" max="8914" width="6" style="79" customWidth="1"/>
    <col min="8915" max="8926" width="9.140625" style="79" customWidth="1"/>
    <col min="8927" max="8927" width="12.140625" style="79" bestFit="1" customWidth="1"/>
    <col min="8928" max="8928" width="9.140625" style="79" customWidth="1"/>
    <col min="8929" max="8929" width="3" style="79" bestFit="1" customWidth="1"/>
    <col min="8930" max="8930" width="8.140625" style="79" bestFit="1" customWidth="1"/>
    <col min="8931" max="8931" width="78.140625" style="79" bestFit="1" customWidth="1"/>
    <col min="8932" max="8932" width="12.28515625" style="79" bestFit="1" customWidth="1"/>
    <col min="8933" max="8935" width="14.28515625" style="79" bestFit="1" customWidth="1"/>
    <col min="8936" max="8936" width="10.28515625" style="79" bestFit="1" customWidth="1"/>
    <col min="8937" max="8937" width="14.42578125" style="79" bestFit="1" customWidth="1"/>
    <col min="8938" max="8938" width="10.28515625" style="79" bestFit="1" customWidth="1"/>
    <col min="8939" max="8939" width="14.42578125" style="79" bestFit="1" customWidth="1"/>
    <col min="8940" max="8940" width="10.28515625" style="79" bestFit="1" customWidth="1"/>
    <col min="8941" max="8941" width="14.42578125" style="79" bestFit="1" customWidth="1"/>
    <col min="8942" max="9103" width="9.140625" style="79" customWidth="1"/>
    <col min="9104" max="9104" width="1.140625" style="79" customWidth="1"/>
    <col min="9105" max="9105" width="0.85546875" style="79" customWidth="1"/>
    <col min="9106" max="9106" width="74.5703125" style="79" customWidth="1"/>
    <col min="9107" max="9107" width="1.140625" style="79" customWidth="1"/>
    <col min="9108" max="9108" width="0.85546875" style="79" customWidth="1"/>
    <col min="9109" max="9109" width="71.7109375" style="79" customWidth="1"/>
    <col min="9110" max="9110" width="7.5703125" style="79" customWidth="1"/>
    <col min="9111" max="9111" width="8.7109375" style="79" customWidth="1"/>
    <col min="9112" max="9113" width="8.42578125" style="79" customWidth="1"/>
    <col min="9114" max="9114" width="0.28515625" style="79" customWidth="1"/>
    <col min="9115" max="9115" width="9.85546875" style="79" customWidth="1"/>
    <col min="9116" max="9116" width="11.5703125" style="79" customWidth="1"/>
    <col min="9117" max="9117" width="9" style="79" customWidth="1"/>
    <col min="9118" max="9118" width="10.85546875" style="79" customWidth="1"/>
    <col min="9119" max="9119" width="11.42578125" style="79" customWidth="1"/>
    <col min="9120" max="9120" width="12.140625" style="79" customWidth="1"/>
    <col min="9121" max="9121" width="11" style="79" customWidth="1"/>
    <col min="9122" max="9122" width="12" style="79" customWidth="1"/>
    <col min="9123" max="9126" width="9.140625" style="79" customWidth="1"/>
    <col min="9127" max="9127" width="1.5703125" style="79" customWidth="1"/>
    <col min="9128" max="9128" width="1.28515625" style="79" customWidth="1"/>
    <col min="9129" max="9129" width="74" style="79" customWidth="1"/>
    <col min="9130" max="9130" width="7.42578125" style="79" customWidth="1"/>
    <col min="9131" max="9132" width="10.7109375" style="79" customWidth="1"/>
    <col min="9133" max="9133" width="1.5703125" style="79" customWidth="1"/>
    <col min="9134" max="9134" width="1.28515625" style="79" customWidth="1"/>
    <col min="9135" max="9135" width="59" style="79" customWidth="1"/>
    <col min="9136" max="9136" width="1.5703125" style="79" customWidth="1"/>
    <col min="9137" max="9137" width="1.28515625" style="79" customWidth="1"/>
    <col min="9138" max="9138" width="73.85546875" style="79" customWidth="1"/>
    <col min="9139" max="9139" width="8" style="79" customWidth="1"/>
    <col min="9140" max="9142" width="10.140625" style="79" customWidth="1"/>
    <col min="9143" max="9143" width="0.85546875" style="79" customWidth="1"/>
    <col min="9144" max="9147" width="10.85546875" style="79" customWidth="1"/>
    <col min="9148" max="9148" width="1.5703125" style="79" customWidth="1"/>
    <col min="9149" max="9149" width="10.140625" style="79" customWidth="1"/>
    <col min="9150" max="9150" width="11.140625" style="79" customWidth="1"/>
    <col min="9151" max="9152" width="10.140625" style="79" customWidth="1"/>
    <col min="9153" max="9153" width="9.140625" style="79"/>
    <col min="9154" max="9154" width="1.5703125" style="79" customWidth="1"/>
    <col min="9155" max="9155" width="1.28515625" style="79" customWidth="1"/>
    <col min="9156" max="9156" width="73.85546875" style="79" customWidth="1"/>
    <col min="9157" max="9157" width="9.140625" style="79" customWidth="1"/>
    <col min="9158" max="9160" width="10.140625" style="79" customWidth="1"/>
    <col min="9161" max="9161" width="0.85546875" style="79" customWidth="1"/>
    <col min="9162" max="9162" width="9.42578125" style="79" customWidth="1"/>
    <col min="9163" max="9163" width="11.140625" style="79" customWidth="1"/>
    <col min="9164" max="9164" width="0.28515625" style="79" customWidth="1"/>
    <col min="9165" max="9165" width="9.42578125" style="79" customWidth="1"/>
    <col min="9166" max="9166" width="10.85546875" style="79" customWidth="1"/>
    <col min="9167" max="9167" width="0.28515625" style="79" customWidth="1"/>
    <col min="9168" max="9169" width="13.5703125" style="79" customWidth="1"/>
    <col min="9170" max="9170" width="6" style="79" customWidth="1"/>
    <col min="9171" max="9182" width="9.140625" style="79" customWidth="1"/>
    <col min="9183" max="9183" width="12.140625" style="79" bestFit="1" customWidth="1"/>
    <col min="9184" max="9184" width="9.140625" style="79" customWidth="1"/>
    <col min="9185" max="9185" width="3" style="79" bestFit="1" customWidth="1"/>
    <col min="9186" max="9186" width="8.140625" style="79" bestFit="1" customWidth="1"/>
    <col min="9187" max="9187" width="78.140625" style="79" bestFit="1" customWidth="1"/>
    <col min="9188" max="9188" width="12.28515625" style="79" bestFit="1" customWidth="1"/>
    <col min="9189" max="9191" width="14.28515625" style="79" bestFit="1" customWidth="1"/>
    <col min="9192" max="9192" width="10.28515625" style="79" bestFit="1" customWidth="1"/>
    <col min="9193" max="9193" width="14.42578125" style="79" bestFit="1" customWidth="1"/>
    <col min="9194" max="9194" width="10.28515625" style="79" bestFit="1" customWidth="1"/>
    <col min="9195" max="9195" width="14.42578125" style="79" bestFit="1" customWidth="1"/>
    <col min="9196" max="9196" width="10.28515625" style="79" bestFit="1" customWidth="1"/>
    <col min="9197" max="9197" width="14.42578125" style="79" bestFit="1" customWidth="1"/>
    <col min="9198" max="9359" width="9.140625" style="79" customWidth="1"/>
    <col min="9360" max="9360" width="1.140625" style="79" customWidth="1"/>
    <col min="9361" max="9361" width="0.85546875" style="79" customWidth="1"/>
    <col min="9362" max="9362" width="74.5703125" style="79" customWidth="1"/>
    <col min="9363" max="9363" width="1.140625" style="79" customWidth="1"/>
    <col min="9364" max="9364" width="0.85546875" style="79" customWidth="1"/>
    <col min="9365" max="9365" width="71.7109375" style="79" customWidth="1"/>
    <col min="9366" max="9366" width="7.5703125" style="79" customWidth="1"/>
    <col min="9367" max="9367" width="8.7109375" style="79" customWidth="1"/>
    <col min="9368" max="9369" width="8.42578125" style="79" customWidth="1"/>
    <col min="9370" max="9370" width="0.28515625" style="79" customWidth="1"/>
    <col min="9371" max="9371" width="9.85546875" style="79" customWidth="1"/>
    <col min="9372" max="9372" width="11.5703125" style="79" customWidth="1"/>
    <col min="9373" max="9373" width="9" style="79" customWidth="1"/>
    <col min="9374" max="9374" width="10.85546875" style="79" customWidth="1"/>
    <col min="9375" max="9375" width="11.42578125" style="79" customWidth="1"/>
    <col min="9376" max="9376" width="12.140625" style="79" customWidth="1"/>
    <col min="9377" max="9377" width="11" style="79" customWidth="1"/>
    <col min="9378" max="9378" width="12" style="79" customWidth="1"/>
    <col min="9379" max="9382" width="9.140625" style="79" customWidth="1"/>
    <col min="9383" max="9383" width="1.5703125" style="79" customWidth="1"/>
    <col min="9384" max="9384" width="1.28515625" style="79" customWidth="1"/>
    <col min="9385" max="9385" width="74" style="79" customWidth="1"/>
    <col min="9386" max="9386" width="7.42578125" style="79" customWidth="1"/>
    <col min="9387" max="9388" width="10.7109375" style="79" customWidth="1"/>
    <col min="9389" max="9389" width="1.5703125" style="79" customWidth="1"/>
    <col min="9390" max="9390" width="1.28515625" style="79" customWidth="1"/>
    <col min="9391" max="9391" width="59" style="79" customWidth="1"/>
    <col min="9392" max="9392" width="1.5703125" style="79" customWidth="1"/>
    <col min="9393" max="9393" width="1.28515625" style="79" customWidth="1"/>
    <col min="9394" max="9394" width="73.85546875" style="79" customWidth="1"/>
    <col min="9395" max="9395" width="8" style="79" customWidth="1"/>
    <col min="9396" max="9398" width="10.140625" style="79" customWidth="1"/>
    <col min="9399" max="9399" width="0.85546875" style="79" customWidth="1"/>
    <col min="9400" max="9403" width="10.85546875" style="79" customWidth="1"/>
    <col min="9404" max="9404" width="1.5703125" style="79" customWidth="1"/>
    <col min="9405" max="9405" width="10.140625" style="79" customWidth="1"/>
    <col min="9406" max="9406" width="11.140625" style="79" customWidth="1"/>
    <col min="9407" max="9408" width="10.140625" style="79" customWidth="1"/>
    <col min="9409" max="9409" width="9.140625" style="79"/>
    <col min="9410" max="9410" width="1.5703125" style="79" customWidth="1"/>
    <col min="9411" max="9411" width="1.28515625" style="79" customWidth="1"/>
    <col min="9412" max="9412" width="73.85546875" style="79" customWidth="1"/>
    <col min="9413" max="9413" width="9.140625" style="79" customWidth="1"/>
    <col min="9414" max="9416" width="10.140625" style="79" customWidth="1"/>
    <col min="9417" max="9417" width="0.85546875" style="79" customWidth="1"/>
    <col min="9418" max="9418" width="9.42578125" style="79" customWidth="1"/>
    <col min="9419" max="9419" width="11.140625" style="79" customWidth="1"/>
    <col min="9420" max="9420" width="0.28515625" style="79" customWidth="1"/>
    <col min="9421" max="9421" width="9.42578125" style="79" customWidth="1"/>
    <col min="9422" max="9422" width="10.85546875" style="79" customWidth="1"/>
    <col min="9423" max="9423" width="0.28515625" style="79" customWidth="1"/>
    <col min="9424" max="9425" width="13.5703125" style="79" customWidth="1"/>
    <col min="9426" max="9426" width="6" style="79" customWidth="1"/>
    <col min="9427" max="9438" width="9.140625" style="79" customWidth="1"/>
    <col min="9439" max="9439" width="12.140625" style="79" bestFit="1" customWidth="1"/>
    <col min="9440" max="9440" width="9.140625" style="79" customWidth="1"/>
    <col min="9441" max="9441" width="3" style="79" bestFit="1" customWidth="1"/>
    <col min="9442" max="9442" width="8.140625" style="79" bestFit="1" customWidth="1"/>
    <col min="9443" max="9443" width="78.140625" style="79" bestFit="1" customWidth="1"/>
    <col min="9444" max="9444" width="12.28515625" style="79" bestFit="1" customWidth="1"/>
    <col min="9445" max="9447" width="14.28515625" style="79" bestFit="1" customWidth="1"/>
    <col min="9448" max="9448" width="10.28515625" style="79" bestFit="1" customWidth="1"/>
    <col min="9449" max="9449" width="14.42578125" style="79" bestFit="1" customWidth="1"/>
    <col min="9450" max="9450" width="10.28515625" style="79" bestFit="1" customWidth="1"/>
    <col min="9451" max="9451" width="14.42578125" style="79" bestFit="1" customWidth="1"/>
    <col min="9452" max="9452" width="10.28515625" style="79" bestFit="1" customWidth="1"/>
    <col min="9453" max="9453" width="14.42578125" style="79" bestFit="1" customWidth="1"/>
    <col min="9454" max="9615" width="9.140625" style="79" customWidth="1"/>
    <col min="9616" max="9616" width="1.140625" style="79" customWidth="1"/>
    <col min="9617" max="9617" width="0.85546875" style="79" customWidth="1"/>
    <col min="9618" max="9618" width="74.5703125" style="79" customWidth="1"/>
    <col min="9619" max="9619" width="1.140625" style="79" customWidth="1"/>
    <col min="9620" max="9620" width="0.85546875" style="79" customWidth="1"/>
    <col min="9621" max="9621" width="71.7109375" style="79" customWidth="1"/>
    <col min="9622" max="9622" width="7.5703125" style="79" customWidth="1"/>
    <col min="9623" max="9623" width="8.7109375" style="79" customWidth="1"/>
    <col min="9624" max="9625" width="8.42578125" style="79" customWidth="1"/>
    <col min="9626" max="9626" width="0.28515625" style="79" customWidth="1"/>
    <col min="9627" max="9627" width="9.85546875" style="79" customWidth="1"/>
    <col min="9628" max="9628" width="11.5703125" style="79" customWidth="1"/>
    <col min="9629" max="9629" width="9" style="79" customWidth="1"/>
    <col min="9630" max="9630" width="10.85546875" style="79" customWidth="1"/>
    <col min="9631" max="9631" width="11.42578125" style="79" customWidth="1"/>
    <col min="9632" max="9632" width="12.140625" style="79" customWidth="1"/>
    <col min="9633" max="9633" width="11" style="79" customWidth="1"/>
    <col min="9634" max="9634" width="12" style="79" customWidth="1"/>
    <col min="9635" max="9638" width="9.140625" style="79" customWidth="1"/>
    <col min="9639" max="9639" width="1.5703125" style="79" customWidth="1"/>
    <col min="9640" max="9640" width="1.28515625" style="79" customWidth="1"/>
    <col min="9641" max="9641" width="74" style="79" customWidth="1"/>
    <col min="9642" max="9642" width="7.42578125" style="79" customWidth="1"/>
    <col min="9643" max="9644" width="10.7109375" style="79" customWidth="1"/>
    <col min="9645" max="9645" width="1.5703125" style="79" customWidth="1"/>
    <col min="9646" max="9646" width="1.28515625" style="79" customWidth="1"/>
    <col min="9647" max="9647" width="59" style="79" customWidth="1"/>
    <col min="9648" max="9648" width="1.5703125" style="79" customWidth="1"/>
    <col min="9649" max="9649" width="1.28515625" style="79" customWidth="1"/>
    <col min="9650" max="9650" width="73.85546875" style="79" customWidth="1"/>
    <col min="9651" max="9651" width="8" style="79" customWidth="1"/>
    <col min="9652" max="9654" width="10.140625" style="79" customWidth="1"/>
    <col min="9655" max="9655" width="0.85546875" style="79" customWidth="1"/>
    <col min="9656" max="9659" width="10.85546875" style="79" customWidth="1"/>
    <col min="9660" max="9660" width="1.5703125" style="79" customWidth="1"/>
    <col min="9661" max="9661" width="10.140625" style="79" customWidth="1"/>
    <col min="9662" max="9662" width="11.140625" style="79" customWidth="1"/>
    <col min="9663" max="9664" width="10.140625" style="79" customWidth="1"/>
    <col min="9665" max="9665" width="9.140625" style="79"/>
    <col min="9666" max="9666" width="1.5703125" style="79" customWidth="1"/>
    <col min="9667" max="9667" width="1.28515625" style="79" customWidth="1"/>
    <col min="9668" max="9668" width="73.85546875" style="79" customWidth="1"/>
    <col min="9669" max="9669" width="9.140625" style="79" customWidth="1"/>
    <col min="9670" max="9672" width="10.140625" style="79" customWidth="1"/>
    <col min="9673" max="9673" width="0.85546875" style="79" customWidth="1"/>
    <col min="9674" max="9674" width="9.42578125" style="79" customWidth="1"/>
    <col min="9675" max="9675" width="11.140625" style="79" customWidth="1"/>
    <col min="9676" max="9676" width="0.28515625" style="79" customWidth="1"/>
    <col min="9677" max="9677" width="9.42578125" style="79" customWidth="1"/>
    <col min="9678" max="9678" width="10.85546875" style="79" customWidth="1"/>
    <col min="9679" max="9679" width="0.28515625" style="79" customWidth="1"/>
    <col min="9680" max="9681" width="13.5703125" style="79" customWidth="1"/>
    <col min="9682" max="9682" width="6" style="79" customWidth="1"/>
    <col min="9683" max="9694" width="9.140625" style="79" customWidth="1"/>
    <col min="9695" max="9695" width="12.140625" style="79" bestFit="1" customWidth="1"/>
    <col min="9696" max="9696" width="9.140625" style="79" customWidth="1"/>
    <col min="9697" max="9697" width="3" style="79" bestFit="1" customWidth="1"/>
    <col min="9698" max="9698" width="8.140625" style="79" bestFit="1" customWidth="1"/>
    <col min="9699" max="9699" width="78.140625" style="79" bestFit="1" customWidth="1"/>
    <col min="9700" max="9700" width="12.28515625" style="79" bestFit="1" customWidth="1"/>
    <col min="9701" max="9703" width="14.28515625" style="79" bestFit="1" customWidth="1"/>
    <col min="9704" max="9704" width="10.28515625" style="79" bestFit="1" customWidth="1"/>
    <col min="9705" max="9705" width="14.42578125" style="79" bestFit="1" customWidth="1"/>
    <col min="9706" max="9706" width="10.28515625" style="79" bestFit="1" customWidth="1"/>
    <col min="9707" max="9707" width="14.42578125" style="79" bestFit="1" customWidth="1"/>
    <col min="9708" max="9708" width="10.28515625" style="79" bestFit="1" customWidth="1"/>
    <col min="9709" max="9709" width="14.42578125" style="79" bestFit="1" customWidth="1"/>
    <col min="9710" max="9871" width="9.140625" style="79" customWidth="1"/>
    <col min="9872" max="9872" width="1.140625" style="79" customWidth="1"/>
    <col min="9873" max="9873" width="0.85546875" style="79" customWidth="1"/>
    <col min="9874" max="9874" width="74.5703125" style="79" customWidth="1"/>
    <col min="9875" max="9875" width="1.140625" style="79" customWidth="1"/>
    <col min="9876" max="9876" width="0.85546875" style="79" customWidth="1"/>
    <col min="9877" max="9877" width="71.7109375" style="79" customWidth="1"/>
    <col min="9878" max="9878" width="7.5703125" style="79" customWidth="1"/>
    <col min="9879" max="9879" width="8.7109375" style="79" customWidth="1"/>
    <col min="9880" max="9881" width="8.42578125" style="79" customWidth="1"/>
    <col min="9882" max="9882" width="0.28515625" style="79" customWidth="1"/>
    <col min="9883" max="9883" width="9.85546875" style="79" customWidth="1"/>
    <col min="9884" max="9884" width="11.5703125" style="79" customWidth="1"/>
    <col min="9885" max="9885" width="9" style="79" customWidth="1"/>
    <col min="9886" max="9886" width="10.85546875" style="79" customWidth="1"/>
    <col min="9887" max="9887" width="11.42578125" style="79" customWidth="1"/>
    <col min="9888" max="9888" width="12.140625" style="79" customWidth="1"/>
    <col min="9889" max="9889" width="11" style="79" customWidth="1"/>
    <col min="9890" max="9890" width="12" style="79" customWidth="1"/>
    <col min="9891" max="9894" width="9.140625" style="79" customWidth="1"/>
    <col min="9895" max="9895" width="1.5703125" style="79" customWidth="1"/>
    <col min="9896" max="9896" width="1.28515625" style="79" customWidth="1"/>
    <col min="9897" max="9897" width="74" style="79" customWidth="1"/>
    <col min="9898" max="9898" width="7.42578125" style="79" customWidth="1"/>
    <col min="9899" max="9900" width="10.7109375" style="79" customWidth="1"/>
    <col min="9901" max="9901" width="1.5703125" style="79" customWidth="1"/>
    <col min="9902" max="9902" width="1.28515625" style="79" customWidth="1"/>
    <col min="9903" max="9903" width="59" style="79" customWidth="1"/>
    <col min="9904" max="9904" width="1.5703125" style="79" customWidth="1"/>
    <col min="9905" max="9905" width="1.28515625" style="79" customWidth="1"/>
    <col min="9906" max="9906" width="73.85546875" style="79" customWidth="1"/>
    <col min="9907" max="9907" width="8" style="79" customWidth="1"/>
    <col min="9908" max="9910" width="10.140625" style="79" customWidth="1"/>
    <col min="9911" max="9911" width="0.85546875" style="79" customWidth="1"/>
    <col min="9912" max="9915" width="10.85546875" style="79" customWidth="1"/>
    <col min="9916" max="9916" width="1.5703125" style="79" customWidth="1"/>
    <col min="9917" max="9917" width="10.140625" style="79" customWidth="1"/>
    <col min="9918" max="9918" width="11.140625" style="79" customWidth="1"/>
    <col min="9919" max="9920" width="10.140625" style="79" customWidth="1"/>
    <col min="9921" max="9921" width="9.140625" style="79"/>
    <col min="9922" max="9922" width="1.5703125" style="79" customWidth="1"/>
    <col min="9923" max="9923" width="1.28515625" style="79" customWidth="1"/>
    <col min="9924" max="9924" width="73.85546875" style="79" customWidth="1"/>
    <col min="9925" max="9925" width="9.140625" style="79" customWidth="1"/>
    <col min="9926" max="9928" width="10.140625" style="79" customWidth="1"/>
    <col min="9929" max="9929" width="0.85546875" style="79" customWidth="1"/>
    <col min="9930" max="9930" width="9.42578125" style="79" customWidth="1"/>
    <col min="9931" max="9931" width="11.140625" style="79" customWidth="1"/>
    <col min="9932" max="9932" width="0.28515625" style="79" customWidth="1"/>
    <col min="9933" max="9933" width="9.42578125" style="79" customWidth="1"/>
    <col min="9934" max="9934" width="10.85546875" style="79" customWidth="1"/>
    <col min="9935" max="9935" width="0.28515625" style="79" customWidth="1"/>
    <col min="9936" max="9937" width="13.5703125" style="79" customWidth="1"/>
    <col min="9938" max="9938" width="6" style="79" customWidth="1"/>
    <col min="9939" max="9950" width="9.140625" style="79" customWidth="1"/>
    <col min="9951" max="9951" width="12.140625" style="79" bestFit="1" customWidth="1"/>
    <col min="9952" max="9952" width="9.140625" style="79" customWidth="1"/>
    <col min="9953" max="9953" width="3" style="79" bestFit="1" customWidth="1"/>
    <col min="9954" max="9954" width="8.140625" style="79" bestFit="1" customWidth="1"/>
    <col min="9955" max="9955" width="78.140625" style="79" bestFit="1" customWidth="1"/>
    <col min="9956" max="9956" width="12.28515625" style="79" bestFit="1" customWidth="1"/>
    <col min="9957" max="9959" width="14.28515625" style="79" bestFit="1" customWidth="1"/>
    <col min="9960" max="9960" width="10.28515625" style="79" bestFit="1" customWidth="1"/>
    <col min="9961" max="9961" width="14.42578125" style="79" bestFit="1" customWidth="1"/>
    <col min="9962" max="9962" width="10.28515625" style="79" bestFit="1" customWidth="1"/>
    <col min="9963" max="9963" width="14.42578125" style="79" bestFit="1" customWidth="1"/>
    <col min="9964" max="9964" width="10.28515625" style="79" bestFit="1" customWidth="1"/>
    <col min="9965" max="9965" width="14.42578125" style="79" bestFit="1" customWidth="1"/>
    <col min="9966" max="10127" width="9.140625" style="79" customWidth="1"/>
    <col min="10128" max="10128" width="1.140625" style="79" customWidth="1"/>
    <col min="10129" max="10129" width="0.85546875" style="79" customWidth="1"/>
    <col min="10130" max="10130" width="74.5703125" style="79" customWidth="1"/>
    <col min="10131" max="10131" width="1.140625" style="79" customWidth="1"/>
    <col min="10132" max="10132" width="0.85546875" style="79" customWidth="1"/>
    <col min="10133" max="10133" width="71.7109375" style="79" customWidth="1"/>
    <col min="10134" max="10134" width="7.5703125" style="79" customWidth="1"/>
    <col min="10135" max="10135" width="8.7109375" style="79" customWidth="1"/>
    <col min="10136" max="10137" width="8.42578125" style="79" customWidth="1"/>
    <col min="10138" max="10138" width="0.28515625" style="79" customWidth="1"/>
    <col min="10139" max="10139" width="9.85546875" style="79" customWidth="1"/>
    <col min="10140" max="10140" width="11.5703125" style="79" customWidth="1"/>
    <col min="10141" max="10141" width="9" style="79" customWidth="1"/>
    <col min="10142" max="10142" width="10.85546875" style="79" customWidth="1"/>
    <col min="10143" max="10143" width="11.42578125" style="79" customWidth="1"/>
    <col min="10144" max="10144" width="12.140625" style="79" customWidth="1"/>
    <col min="10145" max="10145" width="11" style="79" customWidth="1"/>
    <col min="10146" max="10146" width="12" style="79" customWidth="1"/>
    <col min="10147" max="10150" width="9.140625" style="79" customWidth="1"/>
    <col min="10151" max="10151" width="1.5703125" style="79" customWidth="1"/>
    <col min="10152" max="10152" width="1.28515625" style="79" customWidth="1"/>
    <col min="10153" max="10153" width="74" style="79" customWidth="1"/>
    <col min="10154" max="10154" width="7.42578125" style="79" customWidth="1"/>
    <col min="10155" max="10156" width="10.7109375" style="79" customWidth="1"/>
    <col min="10157" max="10157" width="1.5703125" style="79" customWidth="1"/>
    <col min="10158" max="10158" width="1.28515625" style="79" customWidth="1"/>
    <col min="10159" max="10159" width="59" style="79" customWidth="1"/>
    <col min="10160" max="10160" width="1.5703125" style="79" customWidth="1"/>
    <col min="10161" max="10161" width="1.28515625" style="79" customWidth="1"/>
    <col min="10162" max="10162" width="73.85546875" style="79" customWidth="1"/>
    <col min="10163" max="10163" width="8" style="79" customWidth="1"/>
    <col min="10164" max="10166" width="10.140625" style="79" customWidth="1"/>
    <col min="10167" max="10167" width="0.85546875" style="79" customWidth="1"/>
    <col min="10168" max="10171" width="10.85546875" style="79" customWidth="1"/>
    <col min="10172" max="10172" width="1.5703125" style="79" customWidth="1"/>
    <col min="10173" max="10173" width="10.140625" style="79" customWidth="1"/>
    <col min="10174" max="10174" width="11.140625" style="79" customWidth="1"/>
    <col min="10175" max="10176" width="10.140625" style="79" customWidth="1"/>
    <col min="10177" max="10177" width="9.140625" style="79"/>
    <col min="10178" max="10178" width="1.5703125" style="79" customWidth="1"/>
    <col min="10179" max="10179" width="1.28515625" style="79" customWidth="1"/>
    <col min="10180" max="10180" width="73.85546875" style="79" customWidth="1"/>
    <col min="10181" max="10181" width="9.140625" style="79" customWidth="1"/>
    <col min="10182" max="10184" width="10.140625" style="79" customWidth="1"/>
    <col min="10185" max="10185" width="0.85546875" style="79" customWidth="1"/>
    <col min="10186" max="10186" width="9.42578125" style="79" customWidth="1"/>
    <col min="10187" max="10187" width="11.140625" style="79" customWidth="1"/>
    <col min="10188" max="10188" width="0.28515625" style="79" customWidth="1"/>
    <col min="10189" max="10189" width="9.42578125" style="79" customWidth="1"/>
    <col min="10190" max="10190" width="10.85546875" style="79" customWidth="1"/>
    <col min="10191" max="10191" width="0.28515625" style="79" customWidth="1"/>
    <col min="10192" max="10193" width="13.5703125" style="79" customWidth="1"/>
    <col min="10194" max="10194" width="6" style="79" customWidth="1"/>
    <col min="10195" max="10206" width="9.140625" style="79" customWidth="1"/>
    <col min="10207" max="10207" width="12.140625" style="79" bestFit="1" customWidth="1"/>
    <col min="10208" max="10208" width="9.140625" style="79" customWidth="1"/>
    <col min="10209" max="10209" width="3" style="79" bestFit="1" customWidth="1"/>
    <col min="10210" max="10210" width="8.140625" style="79" bestFit="1" customWidth="1"/>
    <col min="10211" max="10211" width="78.140625" style="79" bestFit="1" customWidth="1"/>
    <col min="10212" max="10212" width="12.28515625" style="79" bestFit="1" customWidth="1"/>
    <col min="10213" max="10215" width="14.28515625" style="79" bestFit="1" customWidth="1"/>
    <col min="10216" max="10216" width="10.28515625" style="79" bestFit="1" customWidth="1"/>
    <col min="10217" max="10217" width="14.42578125" style="79" bestFit="1" customWidth="1"/>
    <col min="10218" max="10218" width="10.28515625" style="79" bestFit="1" customWidth="1"/>
    <col min="10219" max="10219" width="14.42578125" style="79" bestFit="1" customWidth="1"/>
    <col min="10220" max="10220" width="10.28515625" style="79" bestFit="1" customWidth="1"/>
    <col min="10221" max="10221" width="14.42578125" style="79" bestFit="1" customWidth="1"/>
    <col min="10222" max="10383" width="9.140625" style="79" customWidth="1"/>
    <col min="10384" max="10384" width="1.140625" style="79" customWidth="1"/>
    <col min="10385" max="10385" width="0.85546875" style="79" customWidth="1"/>
    <col min="10386" max="10386" width="74.5703125" style="79" customWidth="1"/>
    <col min="10387" max="10387" width="1.140625" style="79" customWidth="1"/>
    <col min="10388" max="10388" width="0.85546875" style="79" customWidth="1"/>
    <col min="10389" max="10389" width="71.7109375" style="79" customWidth="1"/>
    <col min="10390" max="10390" width="7.5703125" style="79" customWidth="1"/>
    <col min="10391" max="10391" width="8.7109375" style="79" customWidth="1"/>
    <col min="10392" max="10393" width="8.42578125" style="79" customWidth="1"/>
    <col min="10394" max="10394" width="0.28515625" style="79" customWidth="1"/>
    <col min="10395" max="10395" width="9.85546875" style="79" customWidth="1"/>
    <col min="10396" max="10396" width="11.5703125" style="79" customWidth="1"/>
    <col min="10397" max="10397" width="9" style="79" customWidth="1"/>
    <col min="10398" max="10398" width="10.85546875" style="79" customWidth="1"/>
    <col min="10399" max="10399" width="11.42578125" style="79" customWidth="1"/>
    <col min="10400" max="10400" width="12.140625" style="79" customWidth="1"/>
    <col min="10401" max="10401" width="11" style="79" customWidth="1"/>
    <col min="10402" max="10402" width="12" style="79" customWidth="1"/>
    <col min="10403" max="10406" width="9.140625" style="79" customWidth="1"/>
    <col min="10407" max="10407" width="1.5703125" style="79" customWidth="1"/>
    <col min="10408" max="10408" width="1.28515625" style="79" customWidth="1"/>
    <col min="10409" max="10409" width="74" style="79" customWidth="1"/>
    <col min="10410" max="10410" width="7.42578125" style="79" customWidth="1"/>
    <col min="10411" max="10412" width="10.7109375" style="79" customWidth="1"/>
    <col min="10413" max="10413" width="1.5703125" style="79" customWidth="1"/>
    <col min="10414" max="10414" width="1.28515625" style="79" customWidth="1"/>
    <col min="10415" max="10415" width="59" style="79" customWidth="1"/>
    <col min="10416" max="10416" width="1.5703125" style="79" customWidth="1"/>
    <col min="10417" max="10417" width="1.28515625" style="79" customWidth="1"/>
    <col min="10418" max="10418" width="73.85546875" style="79" customWidth="1"/>
    <col min="10419" max="10419" width="8" style="79" customWidth="1"/>
    <col min="10420" max="10422" width="10.140625" style="79" customWidth="1"/>
    <col min="10423" max="10423" width="0.85546875" style="79" customWidth="1"/>
    <col min="10424" max="10427" width="10.85546875" style="79" customWidth="1"/>
    <col min="10428" max="10428" width="1.5703125" style="79" customWidth="1"/>
    <col min="10429" max="10429" width="10.140625" style="79" customWidth="1"/>
    <col min="10430" max="10430" width="11.140625" style="79" customWidth="1"/>
    <col min="10431" max="10432" width="10.140625" style="79" customWidth="1"/>
    <col min="10433" max="10433" width="9.140625" style="79"/>
    <col min="10434" max="10434" width="1.5703125" style="79" customWidth="1"/>
    <col min="10435" max="10435" width="1.28515625" style="79" customWidth="1"/>
    <col min="10436" max="10436" width="73.85546875" style="79" customWidth="1"/>
    <col min="10437" max="10437" width="9.140625" style="79" customWidth="1"/>
    <col min="10438" max="10440" width="10.140625" style="79" customWidth="1"/>
    <col min="10441" max="10441" width="0.85546875" style="79" customWidth="1"/>
    <col min="10442" max="10442" width="9.42578125" style="79" customWidth="1"/>
    <col min="10443" max="10443" width="11.140625" style="79" customWidth="1"/>
    <col min="10444" max="10444" width="0.28515625" style="79" customWidth="1"/>
    <col min="10445" max="10445" width="9.42578125" style="79" customWidth="1"/>
    <col min="10446" max="10446" width="10.85546875" style="79" customWidth="1"/>
    <col min="10447" max="10447" width="0.28515625" style="79" customWidth="1"/>
    <col min="10448" max="10449" width="13.5703125" style="79" customWidth="1"/>
    <col min="10450" max="10450" width="6" style="79" customWidth="1"/>
    <col min="10451" max="10462" width="9.140625" style="79" customWidth="1"/>
    <col min="10463" max="10463" width="12.140625" style="79" bestFit="1" customWidth="1"/>
    <col min="10464" max="10464" width="9.140625" style="79" customWidth="1"/>
    <col min="10465" max="10465" width="3" style="79" bestFit="1" customWidth="1"/>
    <col min="10466" max="10466" width="8.140625" style="79" bestFit="1" customWidth="1"/>
    <col min="10467" max="10467" width="78.140625" style="79" bestFit="1" customWidth="1"/>
    <col min="10468" max="10468" width="12.28515625" style="79" bestFit="1" customWidth="1"/>
    <col min="10469" max="10471" width="14.28515625" style="79" bestFit="1" customWidth="1"/>
    <col min="10472" max="10472" width="10.28515625" style="79" bestFit="1" customWidth="1"/>
    <col min="10473" max="10473" width="14.42578125" style="79" bestFit="1" customWidth="1"/>
    <col min="10474" max="10474" width="10.28515625" style="79" bestFit="1" customWidth="1"/>
    <col min="10475" max="10475" width="14.42578125" style="79" bestFit="1" customWidth="1"/>
    <col min="10476" max="10476" width="10.28515625" style="79" bestFit="1" customWidth="1"/>
    <col min="10477" max="10477" width="14.42578125" style="79" bestFit="1" customWidth="1"/>
    <col min="10478" max="10639" width="9.140625" style="79" customWidth="1"/>
    <col min="10640" max="10640" width="1.140625" style="79" customWidth="1"/>
    <col min="10641" max="10641" width="0.85546875" style="79" customWidth="1"/>
    <col min="10642" max="10642" width="74.5703125" style="79" customWidth="1"/>
    <col min="10643" max="10643" width="1.140625" style="79" customWidth="1"/>
    <col min="10644" max="10644" width="0.85546875" style="79" customWidth="1"/>
    <col min="10645" max="10645" width="71.7109375" style="79" customWidth="1"/>
    <col min="10646" max="10646" width="7.5703125" style="79" customWidth="1"/>
    <col min="10647" max="10647" width="8.7109375" style="79" customWidth="1"/>
    <col min="10648" max="10649" width="8.42578125" style="79" customWidth="1"/>
    <col min="10650" max="10650" width="0.28515625" style="79" customWidth="1"/>
    <col min="10651" max="10651" width="9.85546875" style="79" customWidth="1"/>
    <col min="10652" max="10652" width="11.5703125" style="79" customWidth="1"/>
    <col min="10653" max="10653" width="9" style="79" customWidth="1"/>
    <col min="10654" max="10654" width="10.85546875" style="79" customWidth="1"/>
    <col min="10655" max="10655" width="11.42578125" style="79" customWidth="1"/>
    <col min="10656" max="10656" width="12.140625" style="79" customWidth="1"/>
    <col min="10657" max="10657" width="11" style="79" customWidth="1"/>
    <col min="10658" max="10658" width="12" style="79" customWidth="1"/>
    <col min="10659" max="10662" width="9.140625" style="79" customWidth="1"/>
    <col min="10663" max="10663" width="1.5703125" style="79" customWidth="1"/>
    <col min="10664" max="10664" width="1.28515625" style="79" customWidth="1"/>
    <col min="10665" max="10665" width="74" style="79" customWidth="1"/>
    <col min="10666" max="10666" width="7.42578125" style="79" customWidth="1"/>
    <col min="10667" max="10668" width="10.7109375" style="79" customWidth="1"/>
    <col min="10669" max="10669" width="1.5703125" style="79" customWidth="1"/>
    <col min="10670" max="10670" width="1.28515625" style="79" customWidth="1"/>
    <col min="10671" max="10671" width="59" style="79" customWidth="1"/>
    <col min="10672" max="10672" width="1.5703125" style="79" customWidth="1"/>
    <col min="10673" max="10673" width="1.28515625" style="79" customWidth="1"/>
    <col min="10674" max="10674" width="73.85546875" style="79" customWidth="1"/>
    <col min="10675" max="10675" width="8" style="79" customWidth="1"/>
    <col min="10676" max="10678" width="10.140625" style="79" customWidth="1"/>
    <col min="10679" max="10679" width="0.85546875" style="79" customWidth="1"/>
    <col min="10680" max="10683" width="10.85546875" style="79" customWidth="1"/>
    <col min="10684" max="10684" width="1.5703125" style="79" customWidth="1"/>
    <col min="10685" max="10685" width="10.140625" style="79" customWidth="1"/>
    <col min="10686" max="10686" width="11.140625" style="79" customWidth="1"/>
    <col min="10687" max="10688" width="10.140625" style="79" customWidth="1"/>
    <col min="10689" max="10689" width="9.140625" style="79"/>
    <col min="10690" max="10690" width="1.5703125" style="79" customWidth="1"/>
    <col min="10691" max="10691" width="1.28515625" style="79" customWidth="1"/>
    <col min="10692" max="10692" width="73.85546875" style="79" customWidth="1"/>
    <col min="10693" max="10693" width="9.140625" style="79" customWidth="1"/>
    <col min="10694" max="10696" width="10.140625" style="79" customWidth="1"/>
    <col min="10697" max="10697" width="0.85546875" style="79" customWidth="1"/>
    <col min="10698" max="10698" width="9.42578125" style="79" customWidth="1"/>
    <col min="10699" max="10699" width="11.140625" style="79" customWidth="1"/>
    <col min="10700" max="10700" width="0.28515625" style="79" customWidth="1"/>
    <col min="10701" max="10701" width="9.42578125" style="79" customWidth="1"/>
    <col min="10702" max="10702" width="10.85546875" style="79" customWidth="1"/>
    <col min="10703" max="10703" width="0.28515625" style="79" customWidth="1"/>
    <col min="10704" max="10705" width="13.5703125" style="79" customWidth="1"/>
    <col min="10706" max="10706" width="6" style="79" customWidth="1"/>
    <col min="10707" max="10718" width="9.140625" style="79" customWidth="1"/>
    <col min="10719" max="10719" width="12.140625" style="79" bestFit="1" customWidth="1"/>
    <col min="10720" max="10720" width="9.140625" style="79" customWidth="1"/>
    <col min="10721" max="10721" width="3" style="79" bestFit="1" customWidth="1"/>
    <col min="10722" max="10722" width="8.140625" style="79" bestFit="1" customWidth="1"/>
    <col min="10723" max="10723" width="78.140625" style="79" bestFit="1" customWidth="1"/>
    <col min="10724" max="10724" width="12.28515625" style="79" bestFit="1" customWidth="1"/>
    <col min="10725" max="10727" width="14.28515625" style="79" bestFit="1" customWidth="1"/>
    <col min="10728" max="10728" width="10.28515625" style="79" bestFit="1" customWidth="1"/>
    <col min="10729" max="10729" width="14.42578125" style="79" bestFit="1" customWidth="1"/>
    <col min="10730" max="10730" width="10.28515625" style="79" bestFit="1" customWidth="1"/>
    <col min="10731" max="10731" width="14.42578125" style="79" bestFit="1" customWidth="1"/>
    <col min="10732" max="10732" width="10.28515625" style="79" bestFit="1" customWidth="1"/>
    <col min="10733" max="10733" width="14.42578125" style="79" bestFit="1" customWidth="1"/>
    <col min="10734" max="10895" width="9.140625" style="79" customWidth="1"/>
    <col min="10896" max="10896" width="1.140625" style="79" customWidth="1"/>
    <col min="10897" max="10897" width="0.85546875" style="79" customWidth="1"/>
    <col min="10898" max="10898" width="74.5703125" style="79" customWidth="1"/>
    <col min="10899" max="10899" width="1.140625" style="79" customWidth="1"/>
    <col min="10900" max="10900" width="0.85546875" style="79" customWidth="1"/>
    <col min="10901" max="10901" width="71.7109375" style="79" customWidth="1"/>
    <col min="10902" max="10902" width="7.5703125" style="79" customWidth="1"/>
    <col min="10903" max="10903" width="8.7109375" style="79" customWidth="1"/>
    <col min="10904" max="10905" width="8.42578125" style="79" customWidth="1"/>
    <col min="10906" max="10906" width="0.28515625" style="79" customWidth="1"/>
    <col min="10907" max="10907" width="9.85546875" style="79" customWidth="1"/>
    <col min="10908" max="10908" width="11.5703125" style="79" customWidth="1"/>
    <col min="10909" max="10909" width="9" style="79" customWidth="1"/>
    <col min="10910" max="10910" width="10.85546875" style="79" customWidth="1"/>
    <col min="10911" max="10911" width="11.42578125" style="79" customWidth="1"/>
    <col min="10912" max="10912" width="12.140625" style="79" customWidth="1"/>
    <col min="10913" max="10913" width="11" style="79" customWidth="1"/>
    <col min="10914" max="10914" width="12" style="79" customWidth="1"/>
    <col min="10915" max="10918" width="9.140625" style="79" customWidth="1"/>
    <col min="10919" max="10919" width="1.5703125" style="79" customWidth="1"/>
    <col min="10920" max="10920" width="1.28515625" style="79" customWidth="1"/>
    <col min="10921" max="10921" width="74" style="79" customWidth="1"/>
    <col min="10922" max="10922" width="7.42578125" style="79" customWidth="1"/>
    <col min="10923" max="10924" width="10.7109375" style="79" customWidth="1"/>
    <col min="10925" max="10925" width="1.5703125" style="79" customWidth="1"/>
    <col min="10926" max="10926" width="1.28515625" style="79" customWidth="1"/>
    <col min="10927" max="10927" width="59" style="79" customWidth="1"/>
    <col min="10928" max="10928" width="1.5703125" style="79" customWidth="1"/>
    <col min="10929" max="10929" width="1.28515625" style="79" customWidth="1"/>
    <col min="10930" max="10930" width="73.85546875" style="79" customWidth="1"/>
    <col min="10931" max="10931" width="8" style="79" customWidth="1"/>
    <col min="10932" max="10934" width="10.140625" style="79" customWidth="1"/>
    <col min="10935" max="10935" width="0.85546875" style="79" customWidth="1"/>
    <col min="10936" max="10939" width="10.85546875" style="79" customWidth="1"/>
    <col min="10940" max="10940" width="1.5703125" style="79" customWidth="1"/>
    <col min="10941" max="10941" width="10.140625" style="79" customWidth="1"/>
    <col min="10942" max="10942" width="11.140625" style="79" customWidth="1"/>
    <col min="10943" max="10944" width="10.140625" style="79" customWidth="1"/>
    <col min="10945" max="10945" width="9.140625" style="79"/>
    <col min="10946" max="10946" width="1.5703125" style="79" customWidth="1"/>
    <col min="10947" max="10947" width="1.28515625" style="79" customWidth="1"/>
    <col min="10948" max="10948" width="73.85546875" style="79" customWidth="1"/>
    <col min="10949" max="10949" width="9.140625" style="79" customWidth="1"/>
    <col min="10950" max="10952" width="10.140625" style="79" customWidth="1"/>
    <col min="10953" max="10953" width="0.85546875" style="79" customWidth="1"/>
    <col min="10954" max="10954" width="9.42578125" style="79" customWidth="1"/>
    <col min="10955" max="10955" width="11.140625" style="79" customWidth="1"/>
    <col min="10956" max="10956" width="0.28515625" style="79" customWidth="1"/>
    <col min="10957" max="10957" width="9.42578125" style="79" customWidth="1"/>
    <col min="10958" max="10958" width="10.85546875" style="79" customWidth="1"/>
    <col min="10959" max="10959" width="0.28515625" style="79" customWidth="1"/>
    <col min="10960" max="10961" width="13.5703125" style="79" customWidth="1"/>
    <col min="10962" max="10962" width="6" style="79" customWidth="1"/>
    <col min="10963" max="10974" width="9.140625" style="79" customWidth="1"/>
    <col min="10975" max="10975" width="12.140625" style="79" bestFit="1" customWidth="1"/>
    <col min="10976" max="10976" width="9.140625" style="79" customWidth="1"/>
    <col min="10977" max="10977" width="3" style="79" bestFit="1" customWidth="1"/>
    <col min="10978" max="10978" width="8.140625" style="79" bestFit="1" customWidth="1"/>
    <col min="10979" max="10979" width="78.140625" style="79" bestFit="1" customWidth="1"/>
    <col min="10980" max="10980" width="12.28515625" style="79" bestFit="1" customWidth="1"/>
    <col min="10981" max="10983" width="14.28515625" style="79" bestFit="1" customWidth="1"/>
    <col min="10984" max="10984" width="10.28515625" style="79" bestFit="1" customWidth="1"/>
    <col min="10985" max="10985" width="14.42578125" style="79" bestFit="1" customWidth="1"/>
    <col min="10986" max="10986" width="10.28515625" style="79" bestFit="1" customWidth="1"/>
    <col min="10987" max="10987" width="14.42578125" style="79" bestFit="1" customWidth="1"/>
    <col min="10988" max="10988" width="10.28515625" style="79" bestFit="1" customWidth="1"/>
    <col min="10989" max="10989" width="14.42578125" style="79" bestFit="1" customWidth="1"/>
    <col min="10990" max="11151" width="9.140625" style="79" customWidth="1"/>
    <col min="11152" max="11152" width="1.140625" style="79" customWidth="1"/>
    <col min="11153" max="11153" width="0.85546875" style="79" customWidth="1"/>
    <col min="11154" max="11154" width="74.5703125" style="79" customWidth="1"/>
    <col min="11155" max="11155" width="1.140625" style="79" customWidth="1"/>
    <col min="11156" max="11156" width="0.85546875" style="79" customWidth="1"/>
    <col min="11157" max="11157" width="71.7109375" style="79" customWidth="1"/>
    <col min="11158" max="11158" width="7.5703125" style="79" customWidth="1"/>
    <col min="11159" max="11159" width="8.7109375" style="79" customWidth="1"/>
    <col min="11160" max="11161" width="8.42578125" style="79" customWidth="1"/>
    <col min="11162" max="11162" width="0.28515625" style="79" customWidth="1"/>
    <col min="11163" max="11163" width="9.85546875" style="79" customWidth="1"/>
    <col min="11164" max="11164" width="11.5703125" style="79" customWidth="1"/>
    <col min="11165" max="11165" width="9" style="79" customWidth="1"/>
    <col min="11166" max="11166" width="10.85546875" style="79" customWidth="1"/>
    <col min="11167" max="11167" width="11.42578125" style="79" customWidth="1"/>
    <col min="11168" max="11168" width="12.140625" style="79" customWidth="1"/>
    <col min="11169" max="11169" width="11" style="79" customWidth="1"/>
    <col min="11170" max="11170" width="12" style="79" customWidth="1"/>
    <col min="11171" max="11174" width="9.140625" style="79" customWidth="1"/>
    <col min="11175" max="11175" width="1.5703125" style="79" customWidth="1"/>
    <col min="11176" max="11176" width="1.28515625" style="79" customWidth="1"/>
    <col min="11177" max="11177" width="74" style="79" customWidth="1"/>
    <col min="11178" max="11178" width="7.42578125" style="79" customWidth="1"/>
    <col min="11179" max="11180" width="10.7109375" style="79" customWidth="1"/>
    <col min="11181" max="11181" width="1.5703125" style="79" customWidth="1"/>
    <col min="11182" max="11182" width="1.28515625" style="79" customWidth="1"/>
    <col min="11183" max="11183" width="59" style="79" customWidth="1"/>
    <col min="11184" max="11184" width="1.5703125" style="79" customWidth="1"/>
    <col min="11185" max="11185" width="1.28515625" style="79" customWidth="1"/>
    <col min="11186" max="11186" width="73.85546875" style="79" customWidth="1"/>
    <col min="11187" max="11187" width="8" style="79" customWidth="1"/>
    <col min="11188" max="11190" width="10.140625" style="79" customWidth="1"/>
    <col min="11191" max="11191" width="0.85546875" style="79" customWidth="1"/>
    <col min="11192" max="11195" width="10.85546875" style="79" customWidth="1"/>
    <col min="11196" max="11196" width="1.5703125" style="79" customWidth="1"/>
    <col min="11197" max="11197" width="10.140625" style="79" customWidth="1"/>
    <col min="11198" max="11198" width="11.140625" style="79" customWidth="1"/>
    <col min="11199" max="11200" width="10.140625" style="79" customWidth="1"/>
    <col min="11201" max="11201" width="9.140625" style="79"/>
    <col min="11202" max="11202" width="1.5703125" style="79" customWidth="1"/>
    <col min="11203" max="11203" width="1.28515625" style="79" customWidth="1"/>
    <col min="11204" max="11204" width="73.85546875" style="79" customWidth="1"/>
    <col min="11205" max="11205" width="9.140625" style="79" customWidth="1"/>
    <col min="11206" max="11208" width="10.140625" style="79" customWidth="1"/>
    <col min="11209" max="11209" width="0.85546875" style="79" customWidth="1"/>
    <col min="11210" max="11210" width="9.42578125" style="79" customWidth="1"/>
    <col min="11211" max="11211" width="11.140625" style="79" customWidth="1"/>
    <col min="11212" max="11212" width="0.28515625" style="79" customWidth="1"/>
    <col min="11213" max="11213" width="9.42578125" style="79" customWidth="1"/>
    <col min="11214" max="11214" width="10.85546875" style="79" customWidth="1"/>
    <col min="11215" max="11215" width="0.28515625" style="79" customWidth="1"/>
    <col min="11216" max="11217" width="13.5703125" style="79" customWidth="1"/>
    <col min="11218" max="11218" width="6" style="79" customWidth="1"/>
    <col min="11219" max="11230" width="9.140625" style="79" customWidth="1"/>
    <col min="11231" max="11231" width="12.140625" style="79" bestFit="1" customWidth="1"/>
    <col min="11232" max="11232" width="9.140625" style="79" customWidth="1"/>
    <col min="11233" max="11233" width="3" style="79" bestFit="1" customWidth="1"/>
    <col min="11234" max="11234" width="8.140625" style="79" bestFit="1" customWidth="1"/>
    <col min="11235" max="11235" width="78.140625" style="79" bestFit="1" customWidth="1"/>
    <col min="11236" max="11236" width="12.28515625" style="79" bestFit="1" customWidth="1"/>
    <col min="11237" max="11239" width="14.28515625" style="79" bestFit="1" customWidth="1"/>
    <col min="11240" max="11240" width="10.28515625" style="79" bestFit="1" customWidth="1"/>
    <col min="11241" max="11241" width="14.42578125" style="79" bestFit="1" customWidth="1"/>
    <col min="11242" max="11242" width="10.28515625" style="79" bestFit="1" customWidth="1"/>
    <col min="11243" max="11243" width="14.42578125" style="79" bestFit="1" customWidth="1"/>
    <col min="11244" max="11244" width="10.28515625" style="79" bestFit="1" customWidth="1"/>
    <col min="11245" max="11245" width="14.42578125" style="79" bestFit="1" customWidth="1"/>
    <col min="11246" max="11407" width="9.140625" style="79" customWidth="1"/>
    <col min="11408" max="11408" width="1.140625" style="79" customWidth="1"/>
    <col min="11409" max="11409" width="0.85546875" style="79" customWidth="1"/>
    <col min="11410" max="11410" width="74.5703125" style="79" customWidth="1"/>
    <col min="11411" max="11411" width="1.140625" style="79" customWidth="1"/>
    <col min="11412" max="11412" width="0.85546875" style="79" customWidth="1"/>
    <col min="11413" max="11413" width="71.7109375" style="79" customWidth="1"/>
    <col min="11414" max="11414" width="7.5703125" style="79" customWidth="1"/>
    <col min="11415" max="11415" width="8.7109375" style="79" customWidth="1"/>
    <col min="11416" max="11417" width="8.42578125" style="79" customWidth="1"/>
    <col min="11418" max="11418" width="0.28515625" style="79" customWidth="1"/>
    <col min="11419" max="11419" width="9.85546875" style="79" customWidth="1"/>
    <col min="11420" max="11420" width="11.5703125" style="79" customWidth="1"/>
    <col min="11421" max="11421" width="9" style="79" customWidth="1"/>
    <col min="11422" max="11422" width="10.85546875" style="79" customWidth="1"/>
    <col min="11423" max="11423" width="11.42578125" style="79" customWidth="1"/>
    <col min="11424" max="11424" width="12.140625" style="79" customWidth="1"/>
    <col min="11425" max="11425" width="11" style="79" customWidth="1"/>
    <col min="11426" max="11426" width="12" style="79" customWidth="1"/>
    <col min="11427" max="11430" width="9.140625" style="79" customWidth="1"/>
    <col min="11431" max="11431" width="1.5703125" style="79" customWidth="1"/>
    <col min="11432" max="11432" width="1.28515625" style="79" customWidth="1"/>
    <col min="11433" max="11433" width="74" style="79" customWidth="1"/>
    <col min="11434" max="11434" width="7.42578125" style="79" customWidth="1"/>
    <col min="11435" max="11436" width="10.7109375" style="79" customWidth="1"/>
    <col min="11437" max="11437" width="1.5703125" style="79" customWidth="1"/>
    <col min="11438" max="11438" width="1.28515625" style="79" customWidth="1"/>
    <col min="11439" max="11439" width="59" style="79" customWidth="1"/>
    <col min="11440" max="11440" width="1.5703125" style="79" customWidth="1"/>
    <col min="11441" max="11441" width="1.28515625" style="79" customWidth="1"/>
    <col min="11442" max="11442" width="73.85546875" style="79" customWidth="1"/>
    <col min="11443" max="11443" width="8" style="79" customWidth="1"/>
    <col min="11444" max="11446" width="10.140625" style="79" customWidth="1"/>
    <col min="11447" max="11447" width="0.85546875" style="79" customWidth="1"/>
    <col min="11448" max="11451" width="10.85546875" style="79" customWidth="1"/>
    <col min="11452" max="11452" width="1.5703125" style="79" customWidth="1"/>
    <col min="11453" max="11453" width="10.140625" style="79" customWidth="1"/>
    <col min="11454" max="11454" width="11.140625" style="79" customWidth="1"/>
    <col min="11455" max="11456" width="10.140625" style="79" customWidth="1"/>
    <col min="11457" max="11457" width="9.140625" style="79"/>
    <col min="11458" max="11458" width="1.5703125" style="79" customWidth="1"/>
    <col min="11459" max="11459" width="1.28515625" style="79" customWidth="1"/>
    <col min="11460" max="11460" width="73.85546875" style="79" customWidth="1"/>
    <col min="11461" max="11461" width="9.140625" style="79" customWidth="1"/>
    <col min="11462" max="11464" width="10.140625" style="79" customWidth="1"/>
    <col min="11465" max="11465" width="0.85546875" style="79" customWidth="1"/>
    <col min="11466" max="11466" width="9.42578125" style="79" customWidth="1"/>
    <col min="11467" max="11467" width="11.140625" style="79" customWidth="1"/>
    <col min="11468" max="11468" width="0.28515625" style="79" customWidth="1"/>
    <col min="11469" max="11469" width="9.42578125" style="79" customWidth="1"/>
    <col min="11470" max="11470" width="10.85546875" style="79" customWidth="1"/>
    <col min="11471" max="11471" width="0.28515625" style="79" customWidth="1"/>
    <col min="11472" max="11473" width="13.5703125" style="79" customWidth="1"/>
    <col min="11474" max="11474" width="6" style="79" customWidth="1"/>
    <col min="11475" max="11486" width="9.140625" style="79" customWidth="1"/>
    <col min="11487" max="11487" width="12.140625" style="79" bestFit="1" customWidth="1"/>
    <col min="11488" max="11488" width="9.140625" style="79" customWidth="1"/>
    <col min="11489" max="11489" width="3" style="79" bestFit="1" customWidth="1"/>
    <col min="11490" max="11490" width="8.140625" style="79" bestFit="1" customWidth="1"/>
    <col min="11491" max="11491" width="78.140625" style="79" bestFit="1" customWidth="1"/>
    <col min="11492" max="11492" width="12.28515625" style="79" bestFit="1" customWidth="1"/>
    <col min="11493" max="11495" width="14.28515625" style="79" bestFit="1" customWidth="1"/>
    <col min="11496" max="11496" width="10.28515625" style="79" bestFit="1" customWidth="1"/>
    <col min="11497" max="11497" width="14.42578125" style="79" bestFit="1" customWidth="1"/>
    <col min="11498" max="11498" width="10.28515625" style="79" bestFit="1" customWidth="1"/>
    <col min="11499" max="11499" width="14.42578125" style="79" bestFit="1" customWidth="1"/>
    <col min="11500" max="11500" width="10.28515625" style="79" bestFit="1" customWidth="1"/>
    <col min="11501" max="11501" width="14.42578125" style="79" bestFit="1" customWidth="1"/>
    <col min="11502" max="11663" width="9.140625" style="79" customWidth="1"/>
    <col min="11664" max="11664" width="1.140625" style="79" customWidth="1"/>
    <col min="11665" max="11665" width="0.85546875" style="79" customWidth="1"/>
    <col min="11666" max="11666" width="74.5703125" style="79" customWidth="1"/>
    <col min="11667" max="11667" width="1.140625" style="79" customWidth="1"/>
    <col min="11668" max="11668" width="0.85546875" style="79" customWidth="1"/>
    <col min="11669" max="11669" width="71.7109375" style="79" customWidth="1"/>
    <col min="11670" max="11670" width="7.5703125" style="79" customWidth="1"/>
    <col min="11671" max="11671" width="8.7109375" style="79" customWidth="1"/>
    <col min="11672" max="11673" width="8.42578125" style="79" customWidth="1"/>
    <col min="11674" max="11674" width="0.28515625" style="79" customWidth="1"/>
    <col min="11675" max="11675" width="9.85546875" style="79" customWidth="1"/>
    <col min="11676" max="11676" width="11.5703125" style="79" customWidth="1"/>
    <col min="11677" max="11677" width="9" style="79" customWidth="1"/>
    <col min="11678" max="11678" width="10.85546875" style="79" customWidth="1"/>
    <col min="11679" max="11679" width="11.42578125" style="79" customWidth="1"/>
    <col min="11680" max="11680" width="12.140625" style="79" customWidth="1"/>
    <col min="11681" max="11681" width="11" style="79" customWidth="1"/>
    <col min="11682" max="11682" width="12" style="79" customWidth="1"/>
    <col min="11683" max="11686" width="9.140625" style="79" customWidth="1"/>
    <col min="11687" max="11687" width="1.5703125" style="79" customWidth="1"/>
    <col min="11688" max="11688" width="1.28515625" style="79" customWidth="1"/>
    <col min="11689" max="11689" width="74" style="79" customWidth="1"/>
    <col min="11690" max="11690" width="7.42578125" style="79" customWidth="1"/>
    <col min="11691" max="11692" width="10.7109375" style="79" customWidth="1"/>
    <col min="11693" max="11693" width="1.5703125" style="79" customWidth="1"/>
    <col min="11694" max="11694" width="1.28515625" style="79" customWidth="1"/>
    <col min="11695" max="11695" width="59" style="79" customWidth="1"/>
    <col min="11696" max="11696" width="1.5703125" style="79" customWidth="1"/>
    <col min="11697" max="11697" width="1.28515625" style="79" customWidth="1"/>
    <col min="11698" max="11698" width="73.85546875" style="79" customWidth="1"/>
    <col min="11699" max="11699" width="8" style="79" customWidth="1"/>
    <col min="11700" max="11702" width="10.140625" style="79" customWidth="1"/>
    <col min="11703" max="11703" width="0.85546875" style="79" customWidth="1"/>
    <col min="11704" max="11707" width="10.85546875" style="79" customWidth="1"/>
    <col min="11708" max="11708" width="1.5703125" style="79" customWidth="1"/>
    <col min="11709" max="11709" width="10.140625" style="79" customWidth="1"/>
    <col min="11710" max="11710" width="11.140625" style="79" customWidth="1"/>
    <col min="11711" max="11712" width="10.140625" style="79" customWidth="1"/>
    <col min="11713" max="11713" width="9.140625" style="79"/>
    <col min="11714" max="11714" width="1.5703125" style="79" customWidth="1"/>
    <col min="11715" max="11715" width="1.28515625" style="79" customWidth="1"/>
    <col min="11716" max="11716" width="73.85546875" style="79" customWidth="1"/>
    <col min="11717" max="11717" width="9.140625" style="79" customWidth="1"/>
    <col min="11718" max="11720" width="10.140625" style="79" customWidth="1"/>
    <col min="11721" max="11721" width="0.85546875" style="79" customWidth="1"/>
    <col min="11722" max="11722" width="9.42578125" style="79" customWidth="1"/>
    <col min="11723" max="11723" width="11.140625" style="79" customWidth="1"/>
    <col min="11724" max="11724" width="0.28515625" style="79" customWidth="1"/>
    <col min="11725" max="11725" width="9.42578125" style="79" customWidth="1"/>
    <col min="11726" max="11726" width="10.85546875" style="79" customWidth="1"/>
    <col min="11727" max="11727" width="0.28515625" style="79" customWidth="1"/>
    <col min="11728" max="11729" width="13.5703125" style="79" customWidth="1"/>
    <col min="11730" max="11730" width="6" style="79" customWidth="1"/>
    <col min="11731" max="11742" width="9.140625" style="79" customWidth="1"/>
    <col min="11743" max="11743" width="12.140625" style="79" bestFit="1" customWidth="1"/>
    <col min="11744" max="11744" width="9.140625" style="79" customWidth="1"/>
    <col min="11745" max="11745" width="3" style="79" bestFit="1" customWidth="1"/>
    <col min="11746" max="11746" width="8.140625" style="79" bestFit="1" customWidth="1"/>
    <col min="11747" max="11747" width="78.140625" style="79" bestFit="1" customWidth="1"/>
    <col min="11748" max="11748" width="12.28515625" style="79" bestFit="1" customWidth="1"/>
    <col min="11749" max="11751" width="14.28515625" style="79" bestFit="1" customWidth="1"/>
    <col min="11752" max="11752" width="10.28515625" style="79" bestFit="1" customWidth="1"/>
    <col min="11753" max="11753" width="14.42578125" style="79" bestFit="1" customWidth="1"/>
    <col min="11754" max="11754" width="10.28515625" style="79" bestFit="1" customWidth="1"/>
    <col min="11755" max="11755" width="14.42578125" style="79" bestFit="1" customWidth="1"/>
    <col min="11756" max="11756" width="10.28515625" style="79" bestFit="1" customWidth="1"/>
    <col min="11757" max="11757" width="14.42578125" style="79" bestFit="1" customWidth="1"/>
    <col min="11758" max="11919" width="9.140625" style="79" customWidth="1"/>
    <col min="11920" max="11920" width="1.140625" style="79" customWidth="1"/>
    <col min="11921" max="11921" width="0.85546875" style="79" customWidth="1"/>
    <col min="11922" max="11922" width="74.5703125" style="79" customWidth="1"/>
    <col min="11923" max="11923" width="1.140625" style="79" customWidth="1"/>
    <col min="11924" max="11924" width="0.85546875" style="79" customWidth="1"/>
    <col min="11925" max="11925" width="71.7109375" style="79" customWidth="1"/>
    <col min="11926" max="11926" width="7.5703125" style="79" customWidth="1"/>
    <col min="11927" max="11927" width="8.7109375" style="79" customWidth="1"/>
    <col min="11928" max="11929" width="8.42578125" style="79" customWidth="1"/>
    <col min="11930" max="11930" width="0.28515625" style="79" customWidth="1"/>
    <col min="11931" max="11931" width="9.85546875" style="79" customWidth="1"/>
    <col min="11932" max="11932" width="11.5703125" style="79" customWidth="1"/>
    <col min="11933" max="11933" width="9" style="79" customWidth="1"/>
    <col min="11934" max="11934" width="10.85546875" style="79" customWidth="1"/>
    <col min="11935" max="11935" width="11.42578125" style="79" customWidth="1"/>
    <col min="11936" max="11936" width="12.140625" style="79" customWidth="1"/>
    <col min="11937" max="11937" width="11" style="79" customWidth="1"/>
    <col min="11938" max="11938" width="12" style="79" customWidth="1"/>
    <col min="11939" max="11942" width="9.140625" style="79" customWidth="1"/>
    <col min="11943" max="11943" width="1.5703125" style="79" customWidth="1"/>
    <col min="11944" max="11944" width="1.28515625" style="79" customWidth="1"/>
    <col min="11945" max="11945" width="74" style="79" customWidth="1"/>
    <col min="11946" max="11946" width="7.42578125" style="79" customWidth="1"/>
    <col min="11947" max="11948" width="10.7109375" style="79" customWidth="1"/>
    <col min="11949" max="11949" width="1.5703125" style="79" customWidth="1"/>
    <col min="11950" max="11950" width="1.28515625" style="79" customWidth="1"/>
    <col min="11951" max="11951" width="59" style="79" customWidth="1"/>
    <col min="11952" max="11952" width="1.5703125" style="79" customWidth="1"/>
    <col min="11953" max="11953" width="1.28515625" style="79" customWidth="1"/>
    <col min="11954" max="11954" width="73.85546875" style="79" customWidth="1"/>
    <col min="11955" max="11955" width="8" style="79" customWidth="1"/>
    <col min="11956" max="11958" width="10.140625" style="79" customWidth="1"/>
    <col min="11959" max="11959" width="0.85546875" style="79" customWidth="1"/>
    <col min="11960" max="11963" width="10.85546875" style="79" customWidth="1"/>
    <col min="11964" max="11964" width="1.5703125" style="79" customWidth="1"/>
    <col min="11965" max="11965" width="10.140625" style="79" customWidth="1"/>
    <col min="11966" max="11966" width="11.140625" style="79" customWidth="1"/>
    <col min="11967" max="11968" width="10.140625" style="79" customWidth="1"/>
    <col min="11969" max="11969" width="9.140625" style="79"/>
    <col min="11970" max="11970" width="1.5703125" style="79" customWidth="1"/>
    <col min="11971" max="11971" width="1.28515625" style="79" customWidth="1"/>
    <col min="11972" max="11972" width="73.85546875" style="79" customWidth="1"/>
    <col min="11973" max="11973" width="9.140625" style="79" customWidth="1"/>
    <col min="11974" max="11976" width="10.140625" style="79" customWidth="1"/>
    <col min="11977" max="11977" width="0.85546875" style="79" customWidth="1"/>
    <col min="11978" max="11978" width="9.42578125" style="79" customWidth="1"/>
    <col min="11979" max="11979" width="11.140625" style="79" customWidth="1"/>
    <col min="11980" max="11980" width="0.28515625" style="79" customWidth="1"/>
    <col min="11981" max="11981" width="9.42578125" style="79" customWidth="1"/>
    <col min="11982" max="11982" width="10.85546875" style="79" customWidth="1"/>
    <col min="11983" max="11983" width="0.28515625" style="79" customWidth="1"/>
    <col min="11984" max="11985" width="13.5703125" style="79" customWidth="1"/>
    <col min="11986" max="11986" width="6" style="79" customWidth="1"/>
    <col min="11987" max="11998" width="9.140625" style="79" customWidth="1"/>
    <col min="11999" max="11999" width="12.140625" style="79" bestFit="1" customWidth="1"/>
    <col min="12000" max="12000" width="9.140625" style="79" customWidth="1"/>
    <col min="12001" max="12001" width="3" style="79" bestFit="1" customWidth="1"/>
    <col min="12002" max="12002" width="8.140625" style="79" bestFit="1" customWidth="1"/>
    <col min="12003" max="12003" width="78.140625" style="79" bestFit="1" customWidth="1"/>
    <col min="12004" max="12004" width="12.28515625" style="79" bestFit="1" customWidth="1"/>
    <col min="12005" max="12007" width="14.28515625" style="79" bestFit="1" customWidth="1"/>
    <col min="12008" max="12008" width="10.28515625" style="79" bestFit="1" customWidth="1"/>
    <col min="12009" max="12009" width="14.42578125" style="79" bestFit="1" customWidth="1"/>
    <col min="12010" max="12010" width="10.28515625" style="79" bestFit="1" customWidth="1"/>
    <col min="12011" max="12011" width="14.42578125" style="79" bestFit="1" customWidth="1"/>
    <col min="12012" max="12012" width="10.28515625" style="79" bestFit="1" customWidth="1"/>
    <col min="12013" max="12013" width="14.42578125" style="79" bestFit="1" customWidth="1"/>
    <col min="12014" max="12175" width="9.140625" style="79" customWidth="1"/>
    <col min="12176" max="12176" width="1.140625" style="79" customWidth="1"/>
    <col min="12177" max="12177" width="0.85546875" style="79" customWidth="1"/>
    <col min="12178" max="12178" width="74.5703125" style="79" customWidth="1"/>
    <col min="12179" max="12179" width="1.140625" style="79" customWidth="1"/>
    <col min="12180" max="12180" width="0.85546875" style="79" customWidth="1"/>
    <col min="12181" max="12181" width="71.7109375" style="79" customWidth="1"/>
    <col min="12182" max="12182" width="7.5703125" style="79" customWidth="1"/>
    <col min="12183" max="12183" width="8.7109375" style="79" customWidth="1"/>
    <col min="12184" max="12185" width="8.42578125" style="79" customWidth="1"/>
    <col min="12186" max="12186" width="0.28515625" style="79" customWidth="1"/>
    <col min="12187" max="12187" width="9.85546875" style="79" customWidth="1"/>
    <col min="12188" max="12188" width="11.5703125" style="79" customWidth="1"/>
    <col min="12189" max="12189" width="9" style="79" customWidth="1"/>
    <col min="12190" max="12190" width="10.85546875" style="79" customWidth="1"/>
    <col min="12191" max="12191" width="11.42578125" style="79" customWidth="1"/>
    <col min="12192" max="12192" width="12.140625" style="79" customWidth="1"/>
    <col min="12193" max="12193" width="11" style="79" customWidth="1"/>
    <col min="12194" max="12194" width="12" style="79" customWidth="1"/>
    <col min="12195" max="12198" width="9.140625" style="79" customWidth="1"/>
    <col min="12199" max="12199" width="1.5703125" style="79" customWidth="1"/>
    <col min="12200" max="12200" width="1.28515625" style="79" customWidth="1"/>
    <col min="12201" max="12201" width="74" style="79" customWidth="1"/>
    <col min="12202" max="12202" width="7.42578125" style="79" customWidth="1"/>
    <col min="12203" max="12204" width="10.7109375" style="79" customWidth="1"/>
    <col min="12205" max="12205" width="1.5703125" style="79" customWidth="1"/>
    <col min="12206" max="12206" width="1.28515625" style="79" customWidth="1"/>
    <col min="12207" max="12207" width="59" style="79" customWidth="1"/>
    <col min="12208" max="12208" width="1.5703125" style="79" customWidth="1"/>
    <col min="12209" max="12209" width="1.28515625" style="79" customWidth="1"/>
    <col min="12210" max="12210" width="73.85546875" style="79" customWidth="1"/>
    <col min="12211" max="12211" width="8" style="79" customWidth="1"/>
    <col min="12212" max="12214" width="10.140625" style="79" customWidth="1"/>
    <col min="12215" max="12215" width="0.85546875" style="79" customWidth="1"/>
    <col min="12216" max="12219" width="10.85546875" style="79" customWidth="1"/>
    <col min="12220" max="12220" width="1.5703125" style="79" customWidth="1"/>
    <col min="12221" max="12221" width="10.140625" style="79" customWidth="1"/>
    <col min="12222" max="12222" width="11.140625" style="79" customWidth="1"/>
    <col min="12223" max="12224" width="10.140625" style="79" customWidth="1"/>
    <col min="12225" max="12225" width="9.140625" style="79"/>
    <col min="12226" max="12226" width="1.5703125" style="79" customWidth="1"/>
    <col min="12227" max="12227" width="1.28515625" style="79" customWidth="1"/>
    <col min="12228" max="12228" width="73.85546875" style="79" customWidth="1"/>
    <col min="12229" max="12229" width="9.140625" style="79" customWidth="1"/>
    <col min="12230" max="12232" width="10.140625" style="79" customWidth="1"/>
    <col min="12233" max="12233" width="0.85546875" style="79" customWidth="1"/>
    <col min="12234" max="12234" width="9.42578125" style="79" customWidth="1"/>
    <col min="12235" max="12235" width="11.140625" style="79" customWidth="1"/>
    <col min="12236" max="12236" width="0.28515625" style="79" customWidth="1"/>
    <col min="12237" max="12237" width="9.42578125" style="79" customWidth="1"/>
    <col min="12238" max="12238" width="10.85546875" style="79" customWidth="1"/>
    <col min="12239" max="12239" width="0.28515625" style="79" customWidth="1"/>
    <col min="12240" max="12241" width="13.5703125" style="79" customWidth="1"/>
    <col min="12242" max="12242" width="6" style="79" customWidth="1"/>
    <col min="12243" max="12254" width="9.140625" style="79" customWidth="1"/>
    <col min="12255" max="12255" width="12.140625" style="79" bestFit="1" customWidth="1"/>
    <col min="12256" max="12256" width="9.140625" style="79" customWidth="1"/>
    <col min="12257" max="12257" width="3" style="79" bestFit="1" customWidth="1"/>
    <col min="12258" max="12258" width="8.140625" style="79" bestFit="1" customWidth="1"/>
    <col min="12259" max="12259" width="78.140625" style="79" bestFit="1" customWidth="1"/>
    <col min="12260" max="12260" width="12.28515625" style="79" bestFit="1" customWidth="1"/>
    <col min="12261" max="12263" width="14.28515625" style="79" bestFit="1" customWidth="1"/>
    <col min="12264" max="12264" width="10.28515625" style="79" bestFit="1" customWidth="1"/>
    <col min="12265" max="12265" width="14.42578125" style="79" bestFit="1" customWidth="1"/>
    <col min="12266" max="12266" width="10.28515625" style="79" bestFit="1" customWidth="1"/>
    <col min="12267" max="12267" width="14.42578125" style="79" bestFit="1" customWidth="1"/>
    <col min="12268" max="12268" width="10.28515625" style="79" bestFit="1" customWidth="1"/>
    <col min="12269" max="12269" width="14.42578125" style="79" bestFit="1" customWidth="1"/>
    <col min="12270" max="12431" width="9.140625" style="79" customWidth="1"/>
    <col min="12432" max="12432" width="1.140625" style="79" customWidth="1"/>
    <col min="12433" max="12433" width="0.85546875" style="79" customWidth="1"/>
    <col min="12434" max="12434" width="74.5703125" style="79" customWidth="1"/>
    <col min="12435" max="12435" width="1.140625" style="79" customWidth="1"/>
    <col min="12436" max="12436" width="0.85546875" style="79" customWidth="1"/>
    <col min="12437" max="12437" width="71.7109375" style="79" customWidth="1"/>
    <col min="12438" max="12438" width="7.5703125" style="79" customWidth="1"/>
    <col min="12439" max="12439" width="8.7109375" style="79" customWidth="1"/>
    <col min="12440" max="12441" width="8.42578125" style="79" customWidth="1"/>
    <col min="12442" max="12442" width="0.28515625" style="79" customWidth="1"/>
    <col min="12443" max="12443" width="9.85546875" style="79" customWidth="1"/>
    <col min="12444" max="12444" width="11.5703125" style="79" customWidth="1"/>
    <col min="12445" max="12445" width="9" style="79" customWidth="1"/>
    <col min="12446" max="12446" width="10.85546875" style="79" customWidth="1"/>
    <col min="12447" max="12447" width="11.42578125" style="79" customWidth="1"/>
    <col min="12448" max="12448" width="12.140625" style="79" customWidth="1"/>
    <col min="12449" max="12449" width="11" style="79" customWidth="1"/>
    <col min="12450" max="12450" width="12" style="79" customWidth="1"/>
    <col min="12451" max="12454" width="9.140625" style="79" customWidth="1"/>
    <col min="12455" max="12455" width="1.5703125" style="79" customWidth="1"/>
    <col min="12456" max="12456" width="1.28515625" style="79" customWidth="1"/>
    <col min="12457" max="12457" width="74" style="79" customWidth="1"/>
    <col min="12458" max="12458" width="7.42578125" style="79" customWidth="1"/>
    <col min="12459" max="12460" width="10.7109375" style="79" customWidth="1"/>
    <col min="12461" max="12461" width="1.5703125" style="79" customWidth="1"/>
    <col min="12462" max="12462" width="1.28515625" style="79" customWidth="1"/>
    <col min="12463" max="12463" width="59" style="79" customWidth="1"/>
    <col min="12464" max="12464" width="1.5703125" style="79" customWidth="1"/>
    <col min="12465" max="12465" width="1.28515625" style="79" customWidth="1"/>
    <col min="12466" max="12466" width="73.85546875" style="79" customWidth="1"/>
    <col min="12467" max="12467" width="8" style="79" customWidth="1"/>
    <col min="12468" max="12470" width="10.140625" style="79" customWidth="1"/>
    <col min="12471" max="12471" width="0.85546875" style="79" customWidth="1"/>
    <col min="12472" max="12475" width="10.85546875" style="79" customWidth="1"/>
    <col min="12476" max="12476" width="1.5703125" style="79" customWidth="1"/>
    <col min="12477" max="12477" width="10.140625" style="79" customWidth="1"/>
    <col min="12478" max="12478" width="11.140625" style="79" customWidth="1"/>
    <col min="12479" max="12480" width="10.140625" style="79" customWidth="1"/>
    <col min="12481" max="12481" width="9.140625" style="79"/>
    <col min="12482" max="12482" width="1.5703125" style="79" customWidth="1"/>
    <col min="12483" max="12483" width="1.28515625" style="79" customWidth="1"/>
    <col min="12484" max="12484" width="73.85546875" style="79" customWidth="1"/>
    <col min="12485" max="12485" width="9.140625" style="79" customWidth="1"/>
    <col min="12486" max="12488" width="10.140625" style="79" customWidth="1"/>
    <col min="12489" max="12489" width="0.85546875" style="79" customWidth="1"/>
    <col min="12490" max="12490" width="9.42578125" style="79" customWidth="1"/>
    <col min="12491" max="12491" width="11.140625" style="79" customWidth="1"/>
    <col min="12492" max="12492" width="0.28515625" style="79" customWidth="1"/>
    <col min="12493" max="12493" width="9.42578125" style="79" customWidth="1"/>
    <col min="12494" max="12494" width="10.85546875" style="79" customWidth="1"/>
    <col min="12495" max="12495" width="0.28515625" style="79" customWidth="1"/>
    <col min="12496" max="12497" width="13.5703125" style="79" customWidth="1"/>
    <col min="12498" max="12498" width="6" style="79" customWidth="1"/>
    <col min="12499" max="12510" width="9.140625" style="79" customWidth="1"/>
    <col min="12511" max="12511" width="12.140625" style="79" bestFit="1" customWidth="1"/>
    <col min="12512" max="12512" width="9.140625" style="79" customWidth="1"/>
    <col min="12513" max="12513" width="3" style="79" bestFit="1" customWidth="1"/>
    <col min="12514" max="12514" width="8.140625" style="79" bestFit="1" customWidth="1"/>
    <col min="12515" max="12515" width="78.140625" style="79" bestFit="1" customWidth="1"/>
    <col min="12516" max="12516" width="12.28515625" style="79" bestFit="1" customWidth="1"/>
    <col min="12517" max="12519" width="14.28515625" style="79" bestFit="1" customWidth="1"/>
    <col min="12520" max="12520" width="10.28515625" style="79" bestFit="1" customWidth="1"/>
    <col min="12521" max="12521" width="14.42578125" style="79" bestFit="1" customWidth="1"/>
    <col min="12522" max="12522" width="10.28515625" style="79" bestFit="1" customWidth="1"/>
    <col min="12523" max="12523" width="14.42578125" style="79" bestFit="1" customWidth="1"/>
    <col min="12524" max="12524" width="10.28515625" style="79" bestFit="1" customWidth="1"/>
    <col min="12525" max="12525" width="14.42578125" style="79" bestFit="1" customWidth="1"/>
    <col min="12526" max="12687" width="9.140625" style="79" customWidth="1"/>
    <col min="12688" max="12688" width="1.140625" style="79" customWidth="1"/>
    <col min="12689" max="12689" width="0.85546875" style="79" customWidth="1"/>
    <col min="12690" max="12690" width="74.5703125" style="79" customWidth="1"/>
    <col min="12691" max="12691" width="1.140625" style="79" customWidth="1"/>
    <col min="12692" max="12692" width="0.85546875" style="79" customWidth="1"/>
    <col min="12693" max="12693" width="71.7109375" style="79" customWidth="1"/>
    <col min="12694" max="12694" width="7.5703125" style="79" customWidth="1"/>
    <col min="12695" max="12695" width="8.7109375" style="79" customWidth="1"/>
    <col min="12696" max="12697" width="8.42578125" style="79" customWidth="1"/>
    <col min="12698" max="12698" width="0.28515625" style="79" customWidth="1"/>
    <col min="12699" max="12699" width="9.85546875" style="79" customWidth="1"/>
    <col min="12700" max="12700" width="11.5703125" style="79" customWidth="1"/>
    <col min="12701" max="12701" width="9" style="79" customWidth="1"/>
    <col min="12702" max="12702" width="10.85546875" style="79" customWidth="1"/>
    <col min="12703" max="12703" width="11.42578125" style="79" customWidth="1"/>
    <col min="12704" max="12704" width="12.140625" style="79" customWidth="1"/>
    <col min="12705" max="12705" width="11" style="79" customWidth="1"/>
    <col min="12706" max="12706" width="12" style="79" customWidth="1"/>
    <col min="12707" max="12710" width="9.140625" style="79" customWidth="1"/>
    <col min="12711" max="12711" width="1.5703125" style="79" customWidth="1"/>
    <col min="12712" max="12712" width="1.28515625" style="79" customWidth="1"/>
    <col min="12713" max="12713" width="74" style="79" customWidth="1"/>
    <col min="12714" max="12714" width="7.42578125" style="79" customWidth="1"/>
    <col min="12715" max="12716" width="10.7109375" style="79" customWidth="1"/>
    <col min="12717" max="12717" width="1.5703125" style="79" customWidth="1"/>
    <col min="12718" max="12718" width="1.28515625" style="79" customWidth="1"/>
    <col min="12719" max="12719" width="59" style="79" customWidth="1"/>
    <col min="12720" max="12720" width="1.5703125" style="79" customWidth="1"/>
    <col min="12721" max="12721" width="1.28515625" style="79" customWidth="1"/>
    <col min="12722" max="12722" width="73.85546875" style="79" customWidth="1"/>
    <col min="12723" max="12723" width="8" style="79" customWidth="1"/>
    <col min="12724" max="12726" width="10.140625" style="79" customWidth="1"/>
    <col min="12727" max="12727" width="0.85546875" style="79" customWidth="1"/>
    <col min="12728" max="12731" width="10.85546875" style="79" customWidth="1"/>
    <col min="12732" max="12732" width="1.5703125" style="79" customWidth="1"/>
    <col min="12733" max="12733" width="10.140625" style="79" customWidth="1"/>
    <col min="12734" max="12734" width="11.140625" style="79" customWidth="1"/>
    <col min="12735" max="12736" width="10.140625" style="79" customWidth="1"/>
    <col min="12737" max="12737" width="9.140625" style="79"/>
    <col min="12738" max="12738" width="1.5703125" style="79" customWidth="1"/>
    <col min="12739" max="12739" width="1.28515625" style="79" customWidth="1"/>
    <col min="12740" max="12740" width="73.85546875" style="79" customWidth="1"/>
    <col min="12741" max="12741" width="9.140625" style="79" customWidth="1"/>
    <col min="12742" max="12744" width="10.140625" style="79" customWidth="1"/>
    <col min="12745" max="12745" width="0.85546875" style="79" customWidth="1"/>
    <col min="12746" max="12746" width="9.42578125" style="79" customWidth="1"/>
    <col min="12747" max="12747" width="11.140625" style="79" customWidth="1"/>
    <col min="12748" max="12748" width="0.28515625" style="79" customWidth="1"/>
    <col min="12749" max="12749" width="9.42578125" style="79" customWidth="1"/>
    <col min="12750" max="12750" width="10.85546875" style="79" customWidth="1"/>
    <col min="12751" max="12751" width="0.28515625" style="79" customWidth="1"/>
    <col min="12752" max="12753" width="13.5703125" style="79" customWidth="1"/>
    <col min="12754" max="12754" width="6" style="79" customWidth="1"/>
    <col min="12755" max="12766" width="9.140625" style="79" customWidth="1"/>
    <col min="12767" max="12767" width="12.140625" style="79" bestFit="1" customWidth="1"/>
    <col min="12768" max="12768" width="9.140625" style="79" customWidth="1"/>
    <col min="12769" max="12769" width="3" style="79" bestFit="1" customWidth="1"/>
    <col min="12770" max="12770" width="8.140625" style="79" bestFit="1" customWidth="1"/>
    <col min="12771" max="12771" width="78.140625" style="79" bestFit="1" customWidth="1"/>
    <col min="12772" max="12772" width="12.28515625" style="79" bestFit="1" customWidth="1"/>
    <col min="12773" max="12775" width="14.28515625" style="79" bestFit="1" customWidth="1"/>
    <col min="12776" max="12776" width="10.28515625" style="79" bestFit="1" customWidth="1"/>
    <col min="12777" max="12777" width="14.42578125" style="79" bestFit="1" customWidth="1"/>
    <col min="12778" max="12778" width="10.28515625" style="79" bestFit="1" customWidth="1"/>
    <col min="12779" max="12779" width="14.42578125" style="79" bestFit="1" customWidth="1"/>
    <col min="12780" max="12780" width="10.28515625" style="79" bestFit="1" customWidth="1"/>
    <col min="12781" max="12781" width="14.42578125" style="79" bestFit="1" customWidth="1"/>
    <col min="12782" max="12943" width="9.140625" style="79" customWidth="1"/>
    <col min="12944" max="12944" width="1.140625" style="79" customWidth="1"/>
    <col min="12945" max="12945" width="0.85546875" style="79" customWidth="1"/>
    <col min="12946" max="12946" width="74.5703125" style="79" customWidth="1"/>
    <col min="12947" max="12947" width="1.140625" style="79" customWidth="1"/>
    <col min="12948" max="12948" width="0.85546875" style="79" customWidth="1"/>
    <col min="12949" max="12949" width="71.7109375" style="79" customWidth="1"/>
    <col min="12950" max="12950" width="7.5703125" style="79" customWidth="1"/>
    <col min="12951" max="12951" width="8.7109375" style="79" customWidth="1"/>
    <col min="12952" max="12953" width="8.42578125" style="79" customWidth="1"/>
    <col min="12954" max="12954" width="0.28515625" style="79" customWidth="1"/>
    <col min="12955" max="12955" width="9.85546875" style="79" customWidth="1"/>
    <col min="12956" max="12956" width="11.5703125" style="79" customWidth="1"/>
    <col min="12957" max="12957" width="9" style="79" customWidth="1"/>
    <col min="12958" max="12958" width="10.85546875" style="79" customWidth="1"/>
    <col min="12959" max="12959" width="11.42578125" style="79" customWidth="1"/>
    <col min="12960" max="12960" width="12.140625" style="79" customWidth="1"/>
    <col min="12961" max="12961" width="11" style="79" customWidth="1"/>
    <col min="12962" max="12962" width="12" style="79" customWidth="1"/>
    <col min="12963" max="12966" width="9.140625" style="79" customWidth="1"/>
    <col min="12967" max="12967" width="1.5703125" style="79" customWidth="1"/>
    <col min="12968" max="12968" width="1.28515625" style="79" customWidth="1"/>
    <col min="12969" max="12969" width="74" style="79" customWidth="1"/>
    <col min="12970" max="12970" width="7.42578125" style="79" customWidth="1"/>
    <col min="12971" max="12972" width="10.7109375" style="79" customWidth="1"/>
    <col min="12973" max="12973" width="1.5703125" style="79" customWidth="1"/>
    <col min="12974" max="12974" width="1.28515625" style="79" customWidth="1"/>
    <col min="12975" max="12975" width="59" style="79" customWidth="1"/>
    <col min="12976" max="12976" width="1.5703125" style="79" customWidth="1"/>
    <col min="12977" max="12977" width="1.28515625" style="79" customWidth="1"/>
    <col min="12978" max="12978" width="73.85546875" style="79" customWidth="1"/>
    <col min="12979" max="12979" width="8" style="79" customWidth="1"/>
    <col min="12980" max="12982" width="10.140625" style="79" customWidth="1"/>
    <col min="12983" max="12983" width="0.85546875" style="79" customWidth="1"/>
    <col min="12984" max="12987" width="10.85546875" style="79" customWidth="1"/>
    <col min="12988" max="12988" width="1.5703125" style="79" customWidth="1"/>
    <col min="12989" max="12989" width="10.140625" style="79" customWidth="1"/>
    <col min="12990" max="12990" width="11.140625" style="79" customWidth="1"/>
    <col min="12991" max="12992" width="10.140625" style="79" customWidth="1"/>
    <col min="12993" max="12993" width="9.140625" style="79"/>
    <col min="12994" max="12994" width="1.5703125" style="79" customWidth="1"/>
    <col min="12995" max="12995" width="1.28515625" style="79" customWidth="1"/>
    <col min="12996" max="12996" width="73.85546875" style="79" customWidth="1"/>
    <col min="12997" max="12997" width="9.140625" style="79" customWidth="1"/>
    <col min="12998" max="13000" width="10.140625" style="79" customWidth="1"/>
    <col min="13001" max="13001" width="0.85546875" style="79" customWidth="1"/>
    <col min="13002" max="13002" width="9.42578125" style="79" customWidth="1"/>
    <col min="13003" max="13003" width="11.140625" style="79" customWidth="1"/>
    <col min="13004" max="13004" width="0.28515625" style="79" customWidth="1"/>
    <col min="13005" max="13005" width="9.42578125" style="79" customWidth="1"/>
    <col min="13006" max="13006" width="10.85546875" style="79" customWidth="1"/>
    <col min="13007" max="13007" width="0.28515625" style="79" customWidth="1"/>
    <col min="13008" max="13009" width="13.5703125" style="79" customWidth="1"/>
    <col min="13010" max="13010" width="6" style="79" customWidth="1"/>
    <col min="13011" max="13022" width="9.140625" style="79" customWidth="1"/>
    <col min="13023" max="13023" width="12.140625" style="79" bestFit="1" customWidth="1"/>
    <col min="13024" max="13024" width="9.140625" style="79" customWidth="1"/>
    <col min="13025" max="13025" width="3" style="79" bestFit="1" customWidth="1"/>
    <col min="13026" max="13026" width="8.140625" style="79" bestFit="1" customWidth="1"/>
    <col min="13027" max="13027" width="78.140625" style="79" bestFit="1" customWidth="1"/>
    <col min="13028" max="13028" width="12.28515625" style="79" bestFit="1" customWidth="1"/>
    <col min="13029" max="13031" width="14.28515625" style="79" bestFit="1" customWidth="1"/>
    <col min="13032" max="13032" width="10.28515625" style="79" bestFit="1" customWidth="1"/>
    <col min="13033" max="13033" width="14.42578125" style="79" bestFit="1" customWidth="1"/>
    <col min="13034" max="13034" width="10.28515625" style="79" bestFit="1" customWidth="1"/>
    <col min="13035" max="13035" width="14.42578125" style="79" bestFit="1" customWidth="1"/>
    <col min="13036" max="13036" width="10.28515625" style="79" bestFit="1" customWidth="1"/>
    <col min="13037" max="13037" width="14.42578125" style="79" bestFit="1" customWidth="1"/>
    <col min="13038" max="13199" width="9.140625" style="79" customWidth="1"/>
    <col min="13200" max="13200" width="1.140625" style="79" customWidth="1"/>
    <col min="13201" max="13201" width="0.85546875" style="79" customWidth="1"/>
    <col min="13202" max="13202" width="74.5703125" style="79" customWidth="1"/>
    <col min="13203" max="13203" width="1.140625" style="79" customWidth="1"/>
    <col min="13204" max="13204" width="0.85546875" style="79" customWidth="1"/>
    <col min="13205" max="13205" width="71.7109375" style="79" customWidth="1"/>
    <col min="13206" max="13206" width="7.5703125" style="79" customWidth="1"/>
    <col min="13207" max="13207" width="8.7109375" style="79" customWidth="1"/>
    <col min="13208" max="13209" width="8.42578125" style="79" customWidth="1"/>
    <col min="13210" max="13210" width="0.28515625" style="79" customWidth="1"/>
    <col min="13211" max="13211" width="9.85546875" style="79" customWidth="1"/>
    <col min="13212" max="13212" width="11.5703125" style="79" customWidth="1"/>
    <col min="13213" max="13213" width="9" style="79" customWidth="1"/>
    <col min="13214" max="13214" width="10.85546875" style="79" customWidth="1"/>
    <col min="13215" max="13215" width="11.42578125" style="79" customWidth="1"/>
    <col min="13216" max="13216" width="12.140625" style="79" customWidth="1"/>
    <col min="13217" max="13217" width="11" style="79" customWidth="1"/>
    <col min="13218" max="13218" width="12" style="79" customWidth="1"/>
    <col min="13219" max="13222" width="9.140625" style="79" customWidth="1"/>
    <col min="13223" max="13223" width="1.5703125" style="79" customWidth="1"/>
    <col min="13224" max="13224" width="1.28515625" style="79" customWidth="1"/>
    <col min="13225" max="13225" width="74" style="79" customWidth="1"/>
    <col min="13226" max="13226" width="7.42578125" style="79" customWidth="1"/>
    <col min="13227" max="13228" width="10.7109375" style="79" customWidth="1"/>
    <col min="13229" max="13229" width="1.5703125" style="79" customWidth="1"/>
    <col min="13230" max="13230" width="1.28515625" style="79" customWidth="1"/>
    <col min="13231" max="13231" width="59" style="79" customWidth="1"/>
    <col min="13232" max="13232" width="1.5703125" style="79" customWidth="1"/>
    <col min="13233" max="13233" width="1.28515625" style="79" customWidth="1"/>
    <col min="13234" max="13234" width="73.85546875" style="79" customWidth="1"/>
    <col min="13235" max="13235" width="8" style="79" customWidth="1"/>
    <col min="13236" max="13238" width="10.140625" style="79" customWidth="1"/>
    <col min="13239" max="13239" width="0.85546875" style="79" customWidth="1"/>
    <col min="13240" max="13243" width="10.85546875" style="79" customWidth="1"/>
    <col min="13244" max="13244" width="1.5703125" style="79" customWidth="1"/>
    <col min="13245" max="13245" width="10.140625" style="79" customWidth="1"/>
    <col min="13246" max="13246" width="11.140625" style="79" customWidth="1"/>
    <col min="13247" max="13248" width="10.140625" style="79" customWidth="1"/>
    <col min="13249" max="13249" width="9.140625" style="79"/>
    <col min="13250" max="13250" width="1.5703125" style="79" customWidth="1"/>
    <col min="13251" max="13251" width="1.28515625" style="79" customWidth="1"/>
    <col min="13252" max="13252" width="73.85546875" style="79" customWidth="1"/>
    <col min="13253" max="13253" width="9.140625" style="79" customWidth="1"/>
    <col min="13254" max="13256" width="10.140625" style="79" customWidth="1"/>
    <col min="13257" max="13257" width="0.85546875" style="79" customWidth="1"/>
    <col min="13258" max="13258" width="9.42578125" style="79" customWidth="1"/>
    <col min="13259" max="13259" width="11.140625" style="79" customWidth="1"/>
    <col min="13260" max="13260" width="0.28515625" style="79" customWidth="1"/>
    <col min="13261" max="13261" width="9.42578125" style="79" customWidth="1"/>
    <col min="13262" max="13262" width="10.85546875" style="79" customWidth="1"/>
    <col min="13263" max="13263" width="0.28515625" style="79" customWidth="1"/>
    <col min="13264" max="13265" width="13.5703125" style="79" customWidth="1"/>
    <col min="13266" max="13266" width="6" style="79" customWidth="1"/>
    <col min="13267" max="13278" width="9.140625" style="79" customWidth="1"/>
    <col min="13279" max="13279" width="12.140625" style="79" bestFit="1" customWidth="1"/>
    <col min="13280" max="13280" width="9.140625" style="79" customWidth="1"/>
    <col min="13281" max="13281" width="3" style="79" bestFit="1" customWidth="1"/>
    <col min="13282" max="13282" width="8.140625" style="79" bestFit="1" customWidth="1"/>
    <col min="13283" max="13283" width="78.140625" style="79" bestFit="1" customWidth="1"/>
    <col min="13284" max="13284" width="12.28515625" style="79" bestFit="1" customWidth="1"/>
    <col min="13285" max="13287" width="14.28515625" style="79" bestFit="1" customWidth="1"/>
    <col min="13288" max="13288" width="10.28515625" style="79" bestFit="1" customWidth="1"/>
    <col min="13289" max="13289" width="14.42578125" style="79" bestFit="1" customWidth="1"/>
    <col min="13290" max="13290" width="10.28515625" style="79" bestFit="1" customWidth="1"/>
    <col min="13291" max="13291" width="14.42578125" style="79" bestFit="1" customWidth="1"/>
    <col min="13292" max="13292" width="10.28515625" style="79" bestFit="1" customWidth="1"/>
    <col min="13293" max="13293" width="14.42578125" style="79" bestFit="1" customWidth="1"/>
    <col min="13294" max="13455" width="9.140625" style="79" customWidth="1"/>
    <col min="13456" max="13456" width="1.140625" style="79" customWidth="1"/>
    <col min="13457" max="13457" width="0.85546875" style="79" customWidth="1"/>
    <col min="13458" max="13458" width="74.5703125" style="79" customWidth="1"/>
    <col min="13459" max="13459" width="1.140625" style="79" customWidth="1"/>
    <col min="13460" max="13460" width="0.85546875" style="79" customWidth="1"/>
    <col min="13461" max="13461" width="71.7109375" style="79" customWidth="1"/>
    <col min="13462" max="13462" width="7.5703125" style="79" customWidth="1"/>
    <col min="13463" max="13463" width="8.7109375" style="79" customWidth="1"/>
    <col min="13464" max="13465" width="8.42578125" style="79" customWidth="1"/>
    <col min="13466" max="13466" width="0.28515625" style="79" customWidth="1"/>
    <col min="13467" max="13467" width="9.85546875" style="79" customWidth="1"/>
    <col min="13468" max="13468" width="11.5703125" style="79" customWidth="1"/>
    <col min="13469" max="13469" width="9" style="79" customWidth="1"/>
    <col min="13470" max="13470" width="10.85546875" style="79" customWidth="1"/>
    <col min="13471" max="13471" width="11.42578125" style="79" customWidth="1"/>
    <col min="13472" max="13472" width="12.140625" style="79" customWidth="1"/>
    <col min="13473" max="13473" width="11" style="79" customWidth="1"/>
    <col min="13474" max="13474" width="12" style="79" customWidth="1"/>
    <col min="13475" max="13478" width="9.140625" style="79" customWidth="1"/>
    <col min="13479" max="13479" width="1.5703125" style="79" customWidth="1"/>
    <col min="13480" max="13480" width="1.28515625" style="79" customWidth="1"/>
    <col min="13481" max="13481" width="74" style="79" customWidth="1"/>
    <col min="13482" max="13482" width="7.42578125" style="79" customWidth="1"/>
    <col min="13483" max="13484" width="10.7109375" style="79" customWidth="1"/>
    <col min="13485" max="13485" width="1.5703125" style="79" customWidth="1"/>
    <col min="13486" max="13486" width="1.28515625" style="79" customWidth="1"/>
    <col min="13487" max="13487" width="59" style="79" customWidth="1"/>
    <col min="13488" max="13488" width="1.5703125" style="79" customWidth="1"/>
    <col min="13489" max="13489" width="1.28515625" style="79" customWidth="1"/>
    <col min="13490" max="13490" width="73.85546875" style="79" customWidth="1"/>
    <col min="13491" max="13491" width="8" style="79" customWidth="1"/>
    <col min="13492" max="13494" width="10.140625" style="79" customWidth="1"/>
    <col min="13495" max="13495" width="0.85546875" style="79" customWidth="1"/>
    <col min="13496" max="13499" width="10.85546875" style="79" customWidth="1"/>
    <col min="13500" max="13500" width="1.5703125" style="79" customWidth="1"/>
    <col min="13501" max="13501" width="10.140625" style="79" customWidth="1"/>
    <col min="13502" max="13502" width="11.140625" style="79" customWidth="1"/>
    <col min="13503" max="13504" width="10.140625" style="79" customWidth="1"/>
    <col min="13505" max="13505" width="9.140625" style="79"/>
    <col min="13506" max="13506" width="1.5703125" style="79" customWidth="1"/>
    <col min="13507" max="13507" width="1.28515625" style="79" customWidth="1"/>
    <col min="13508" max="13508" width="73.85546875" style="79" customWidth="1"/>
    <col min="13509" max="13509" width="9.140625" style="79" customWidth="1"/>
    <col min="13510" max="13512" width="10.140625" style="79" customWidth="1"/>
    <col min="13513" max="13513" width="0.85546875" style="79" customWidth="1"/>
    <col min="13514" max="13514" width="9.42578125" style="79" customWidth="1"/>
    <col min="13515" max="13515" width="11.140625" style="79" customWidth="1"/>
    <col min="13516" max="13516" width="0.28515625" style="79" customWidth="1"/>
    <col min="13517" max="13517" width="9.42578125" style="79" customWidth="1"/>
    <col min="13518" max="13518" width="10.85546875" style="79" customWidth="1"/>
    <col min="13519" max="13519" width="0.28515625" style="79" customWidth="1"/>
    <col min="13520" max="13521" width="13.5703125" style="79" customWidth="1"/>
    <col min="13522" max="13522" width="6" style="79" customWidth="1"/>
    <col min="13523" max="13534" width="9.140625" style="79" customWidth="1"/>
    <col min="13535" max="13535" width="12.140625" style="79" bestFit="1" customWidth="1"/>
    <col min="13536" max="13536" width="9.140625" style="79" customWidth="1"/>
    <col min="13537" max="13537" width="3" style="79" bestFit="1" customWidth="1"/>
    <col min="13538" max="13538" width="8.140625" style="79" bestFit="1" customWidth="1"/>
    <col min="13539" max="13539" width="78.140625" style="79" bestFit="1" customWidth="1"/>
    <col min="13540" max="13540" width="12.28515625" style="79" bestFit="1" customWidth="1"/>
    <col min="13541" max="13543" width="14.28515625" style="79" bestFit="1" customWidth="1"/>
    <col min="13544" max="13544" width="10.28515625" style="79" bestFit="1" customWidth="1"/>
    <col min="13545" max="13545" width="14.42578125" style="79" bestFit="1" customWidth="1"/>
    <col min="13546" max="13546" width="10.28515625" style="79" bestFit="1" customWidth="1"/>
    <col min="13547" max="13547" width="14.42578125" style="79" bestFit="1" customWidth="1"/>
    <col min="13548" max="13548" width="10.28515625" style="79" bestFit="1" customWidth="1"/>
    <col min="13549" max="13549" width="14.42578125" style="79" bestFit="1" customWidth="1"/>
    <col min="13550" max="13711" width="9.140625" style="79" customWidth="1"/>
    <col min="13712" max="13712" width="1.140625" style="79" customWidth="1"/>
    <col min="13713" max="13713" width="0.85546875" style="79" customWidth="1"/>
    <col min="13714" max="13714" width="74.5703125" style="79" customWidth="1"/>
    <col min="13715" max="13715" width="1.140625" style="79" customWidth="1"/>
    <col min="13716" max="13716" width="0.85546875" style="79" customWidth="1"/>
    <col min="13717" max="13717" width="71.7109375" style="79" customWidth="1"/>
    <col min="13718" max="13718" width="7.5703125" style="79" customWidth="1"/>
    <col min="13719" max="13719" width="8.7109375" style="79" customWidth="1"/>
    <col min="13720" max="13721" width="8.42578125" style="79" customWidth="1"/>
    <col min="13722" max="13722" width="0.28515625" style="79" customWidth="1"/>
    <col min="13723" max="13723" width="9.85546875" style="79" customWidth="1"/>
    <col min="13724" max="13724" width="11.5703125" style="79" customWidth="1"/>
    <col min="13725" max="13725" width="9" style="79" customWidth="1"/>
    <col min="13726" max="13726" width="10.85546875" style="79" customWidth="1"/>
    <col min="13727" max="13727" width="11.42578125" style="79" customWidth="1"/>
    <col min="13728" max="13728" width="12.140625" style="79" customWidth="1"/>
    <col min="13729" max="13729" width="11" style="79" customWidth="1"/>
    <col min="13730" max="13730" width="12" style="79" customWidth="1"/>
    <col min="13731" max="13734" width="9.140625" style="79" customWidth="1"/>
    <col min="13735" max="13735" width="1.5703125" style="79" customWidth="1"/>
    <col min="13736" max="13736" width="1.28515625" style="79" customWidth="1"/>
    <col min="13737" max="13737" width="74" style="79" customWidth="1"/>
    <col min="13738" max="13738" width="7.42578125" style="79" customWidth="1"/>
    <col min="13739" max="13740" width="10.7109375" style="79" customWidth="1"/>
    <col min="13741" max="13741" width="1.5703125" style="79" customWidth="1"/>
    <col min="13742" max="13742" width="1.28515625" style="79" customWidth="1"/>
    <col min="13743" max="13743" width="59" style="79" customWidth="1"/>
    <col min="13744" max="13744" width="1.5703125" style="79" customWidth="1"/>
    <col min="13745" max="13745" width="1.28515625" style="79" customWidth="1"/>
    <col min="13746" max="13746" width="73.85546875" style="79" customWidth="1"/>
    <col min="13747" max="13747" width="8" style="79" customWidth="1"/>
    <col min="13748" max="13750" width="10.140625" style="79" customWidth="1"/>
    <col min="13751" max="13751" width="0.85546875" style="79" customWidth="1"/>
    <col min="13752" max="13755" width="10.85546875" style="79" customWidth="1"/>
    <col min="13756" max="13756" width="1.5703125" style="79" customWidth="1"/>
    <col min="13757" max="13757" width="10.140625" style="79" customWidth="1"/>
    <col min="13758" max="13758" width="11.140625" style="79" customWidth="1"/>
    <col min="13759" max="13760" width="10.140625" style="79" customWidth="1"/>
    <col min="13761" max="13761" width="9.140625" style="79"/>
    <col min="13762" max="13762" width="1.5703125" style="79" customWidth="1"/>
    <col min="13763" max="13763" width="1.28515625" style="79" customWidth="1"/>
    <col min="13764" max="13764" width="73.85546875" style="79" customWidth="1"/>
    <col min="13765" max="13765" width="9.140625" style="79" customWidth="1"/>
    <col min="13766" max="13768" width="10.140625" style="79" customWidth="1"/>
    <col min="13769" max="13769" width="0.85546875" style="79" customWidth="1"/>
    <col min="13770" max="13770" width="9.42578125" style="79" customWidth="1"/>
    <col min="13771" max="13771" width="11.140625" style="79" customWidth="1"/>
    <col min="13772" max="13772" width="0.28515625" style="79" customWidth="1"/>
    <col min="13773" max="13773" width="9.42578125" style="79" customWidth="1"/>
    <col min="13774" max="13774" width="10.85546875" style="79" customWidth="1"/>
    <col min="13775" max="13775" width="0.28515625" style="79" customWidth="1"/>
    <col min="13776" max="13777" width="13.5703125" style="79" customWidth="1"/>
    <col min="13778" max="13778" width="6" style="79" customWidth="1"/>
    <col min="13779" max="13790" width="9.140625" style="79" customWidth="1"/>
    <col min="13791" max="13791" width="12.140625" style="79" bestFit="1" customWidth="1"/>
    <col min="13792" max="13792" width="9.140625" style="79" customWidth="1"/>
    <col min="13793" max="13793" width="3" style="79" bestFit="1" customWidth="1"/>
    <col min="13794" max="13794" width="8.140625" style="79" bestFit="1" customWidth="1"/>
    <col min="13795" max="13795" width="78.140625" style="79" bestFit="1" customWidth="1"/>
    <col min="13796" max="13796" width="12.28515625" style="79" bestFit="1" customWidth="1"/>
    <col min="13797" max="13799" width="14.28515625" style="79" bestFit="1" customWidth="1"/>
    <col min="13800" max="13800" width="10.28515625" style="79" bestFit="1" customWidth="1"/>
    <col min="13801" max="13801" width="14.42578125" style="79" bestFit="1" customWidth="1"/>
    <col min="13802" max="13802" width="10.28515625" style="79" bestFit="1" customWidth="1"/>
    <col min="13803" max="13803" width="14.42578125" style="79" bestFit="1" customWidth="1"/>
    <col min="13804" max="13804" width="10.28515625" style="79" bestFit="1" customWidth="1"/>
    <col min="13805" max="13805" width="14.42578125" style="79" bestFit="1" customWidth="1"/>
    <col min="13806" max="13967" width="9.140625" style="79" customWidth="1"/>
    <col min="13968" max="13968" width="1.140625" style="79" customWidth="1"/>
    <col min="13969" max="13969" width="0.85546875" style="79" customWidth="1"/>
    <col min="13970" max="13970" width="74.5703125" style="79" customWidth="1"/>
    <col min="13971" max="13971" width="1.140625" style="79" customWidth="1"/>
    <col min="13972" max="13972" width="0.85546875" style="79" customWidth="1"/>
    <col min="13973" max="13973" width="71.7109375" style="79" customWidth="1"/>
    <col min="13974" max="13974" width="7.5703125" style="79" customWidth="1"/>
    <col min="13975" max="13975" width="8.7109375" style="79" customWidth="1"/>
    <col min="13976" max="13977" width="8.42578125" style="79" customWidth="1"/>
    <col min="13978" max="13978" width="0.28515625" style="79" customWidth="1"/>
    <col min="13979" max="13979" width="9.85546875" style="79" customWidth="1"/>
    <col min="13980" max="13980" width="11.5703125" style="79" customWidth="1"/>
    <col min="13981" max="13981" width="9" style="79" customWidth="1"/>
    <col min="13982" max="13982" width="10.85546875" style="79" customWidth="1"/>
    <col min="13983" max="13983" width="11.42578125" style="79" customWidth="1"/>
    <col min="13984" max="13984" width="12.140625" style="79" customWidth="1"/>
    <col min="13985" max="13985" width="11" style="79" customWidth="1"/>
    <col min="13986" max="13986" width="12" style="79" customWidth="1"/>
    <col min="13987" max="13990" width="9.140625" style="79" customWidth="1"/>
    <col min="13991" max="13991" width="1.5703125" style="79" customWidth="1"/>
    <col min="13992" max="13992" width="1.28515625" style="79" customWidth="1"/>
    <col min="13993" max="13993" width="74" style="79" customWidth="1"/>
    <col min="13994" max="13994" width="7.42578125" style="79" customWidth="1"/>
    <col min="13995" max="13996" width="10.7109375" style="79" customWidth="1"/>
    <col min="13997" max="13997" width="1.5703125" style="79" customWidth="1"/>
    <col min="13998" max="13998" width="1.28515625" style="79" customWidth="1"/>
    <col min="13999" max="13999" width="59" style="79" customWidth="1"/>
    <col min="14000" max="14000" width="1.5703125" style="79" customWidth="1"/>
    <col min="14001" max="14001" width="1.28515625" style="79" customWidth="1"/>
    <col min="14002" max="14002" width="73.85546875" style="79" customWidth="1"/>
    <col min="14003" max="14003" width="8" style="79" customWidth="1"/>
    <col min="14004" max="14006" width="10.140625" style="79" customWidth="1"/>
    <col min="14007" max="14007" width="0.85546875" style="79" customWidth="1"/>
    <col min="14008" max="14011" width="10.85546875" style="79" customWidth="1"/>
    <col min="14012" max="14012" width="1.5703125" style="79" customWidth="1"/>
    <col min="14013" max="14013" width="10.140625" style="79" customWidth="1"/>
    <col min="14014" max="14014" width="11.140625" style="79" customWidth="1"/>
    <col min="14015" max="14016" width="10.140625" style="79" customWidth="1"/>
    <col min="14017" max="14017" width="9.140625" style="79"/>
    <col min="14018" max="14018" width="1.5703125" style="79" customWidth="1"/>
    <col min="14019" max="14019" width="1.28515625" style="79" customWidth="1"/>
    <col min="14020" max="14020" width="73.85546875" style="79" customWidth="1"/>
    <col min="14021" max="14021" width="9.140625" style="79" customWidth="1"/>
    <col min="14022" max="14024" width="10.140625" style="79" customWidth="1"/>
    <col min="14025" max="14025" width="0.85546875" style="79" customWidth="1"/>
    <col min="14026" max="14026" width="9.42578125" style="79" customWidth="1"/>
    <col min="14027" max="14027" width="11.140625" style="79" customWidth="1"/>
    <col min="14028" max="14028" width="0.28515625" style="79" customWidth="1"/>
    <col min="14029" max="14029" width="9.42578125" style="79" customWidth="1"/>
    <col min="14030" max="14030" width="10.85546875" style="79" customWidth="1"/>
    <col min="14031" max="14031" width="0.28515625" style="79" customWidth="1"/>
    <col min="14032" max="14033" width="13.5703125" style="79" customWidth="1"/>
    <col min="14034" max="14034" width="6" style="79" customWidth="1"/>
    <col min="14035" max="14046" width="9.140625" style="79" customWidth="1"/>
    <col min="14047" max="14047" width="12.140625" style="79" bestFit="1" customWidth="1"/>
    <col min="14048" max="14048" width="9.140625" style="79" customWidth="1"/>
    <col min="14049" max="14049" width="3" style="79" bestFit="1" customWidth="1"/>
    <col min="14050" max="14050" width="8.140625" style="79" bestFit="1" customWidth="1"/>
    <col min="14051" max="14051" width="78.140625" style="79" bestFit="1" customWidth="1"/>
    <col min="14052" max="14052" width="12.28515625" style="79" bestFit="1" customWidth="1"/>
    <col min="14053" max="14055" width="14.28515625" style="79" bestFit="1" customWidth="1"/>
    <col min="14056" max="14056" width="10.28515625" style="79" bestFit="1" customWidth="1"/>
    <col min="14057" max="14057" width="14.42578125" style="79" bestFit="1" customWidth="1"/>
    <col min="14058" max="14058" width="10.28515625" style="79" bestFit="1" customWidth="1"/>
    <col min="14059" max="14059" width="14.42578125" style="79" bestFit="1" customWidth="1"/>
    <col min="14060" max="14060" width="10.28515625" style="79" bestFit="1" customWidth="1"/>
    <col min="14061" max="14061" width="14.42578125" style="79" bestFit="1" customWidth="1"/>
    <col min="14062" max="14223" width="9.140625" style="79" customWidth="1"/>
    <col min="14224" max="14224" width="1.140625" style="79" customWidth="1"/>
    <col min="14225" max="14225" width="0.85546875" style="79" customWidth="1"/>
    <col min="14226" max="14226" width="74.5703125" style="79" customWidth="1"/>
    <col min="14227" max="14227" width="1.140625" style="79" customWidth="1"/>
    <col min="14228" max="14228" width="0.85546875" style="79" customWidth="1"/>
    <col min="14229" max="14229" width="71.7109375" style="79" customWidth="1"/>
    <col min="14230" max="14230" width="7.5703125" style="79" customWidth="1"/>
    <col min="14231" max="14231" width="8.7109375" style="79" customWidth="1"/>
    <col min="14232" max="14233" width="8.42578125" style="79" customWidth="1"/>
    <col min="14234" max="14234" width="0.28515625" style="79" customWidth="1"/>
    <col min="14235" max="14235" width="9.85546875" style="79" customWidth="1"/>
    <col min="14236" max="14236" width="11.5703125" style="79" customWidth="1"/>
    <col min="14237" max="14237" width="9" style="79" customWidth="1"/>
    <col min="14238" max="14238" width="10.85546875" style="79" customWidth="1"/>
    <col min="14239" max="14239" width="11.42578125" style="79" customWidth="1"/>
    <col min="14240" max="14240" width="12.140625" style="79" customWidth="1"/>
    <col min="14241" max="14241" width="11" style="79" customWidth="1"/>
    <col min="14242" max="14242" width="12" style="79" customWidth="1"/>
    <col min="14243" max="14246" width="9.140625" style="79" customWidth="1"/>
    <col min="14247" max="14247" width="1.5703125" style="79" customWidth="1"/>
    <col min="14248" max="14248" width="1.28515625" style="79" customWidth="1"/>
    <col min="14249" max="14249" width="74" style="79" customWidth="1"/>
    <col min="14250" max="14250" width="7.42578125" style="79" customWidth="1"/>
    <col min="14251" max="14252" width="10.7109375" style="79" customWidth="1"/>
    <col min="14253" max="14253" width="1.5703125" style="79" customWidth="1"/>
    <col min="14254" max="14254" width="1.28515625" style="79" customWidth="1"/>
    <col min="14255" max="14255" width="59" style="79" customWidth="1"/>
    <col min="14256" max="14256" width="1.5703125" style="79" customWidth="1"/>
    <col min="14257" max="14257" width="1.28515625" style="79" customWidth="1"/>
    <col min="14258" max="14258" width="73.85546875" style="79" customWidth="1"/>
    <col min="14259" max="14259" width="8" style="79" customWidth="1"/>
    <col min="14260" max="14262" width="10.140625" style="79" customWidth="1"/>
    <col min="14263" max="14263" width="0.85546875" style="79" customWidth="1"/>
    <col min="14264" max="14267" width="10.85546875" style="79" customWidth="1"/>
    <col min="14268" max="14268" width="1.5703125" style="79" customWidth="1"/>
    <col min="14269" max="14269" width="10.140625" style="79" customWidth="1"/>
    <col min="14270" max="14270" width="11.140625" style="79" customWidth="1"/>
    <col min="14271" max="14272" width="10.140625" style="79" customWidth="1"/>
    <col min="14273" max="14273" width="9.140625" style="79"/>
    <col min="14274" max="14274" width="1.5703125" style="79" customWidth="1"/>
    <col min="14275" max="14275" width="1.28515625" style="79" customWidth="1"/>
    <col min="14276" max="14276" width="73.85546875" style="79" customWidth="1"/>
    <col min="14277" max="14277" width="9.140625" style="79" customWidth="1"/>
    <col min="14278" max="14280" width="10.140625" style="79" customWidth="1"/>
    <col min="14281" max="14281" width="0.85546875" style="79" customWidth="1"/>
    <col min="14282" max="14282" width="9.42578125" style="79" customWidth="1"/>
    <col min="14283" max="14283" width="11.140625" style="79" customWidth="1"/>
    <col min="14284" max="14284" width="0.28515625" style="79" customWidth="1"/>
    <col min="14285" max="14285" width="9.42578125" style="79" customWidth="1"/>
    <col min="14286" max="14286" width="10.85546875" style="79" customWidth="1"/>
    <col min="14287" max="14287" width="0.28515625" style="79" customWidth="1"/>
    <col min="14288" max="14289" width="13.5703125" style="79" customWidth="1"/>
    <col min="14290" max="14290" width="6" style="79" customWidth="1"/>
    <col min="14291" max="14302" width="9.140625" style="79" customWidth="1"/>
    <col min="14303" max="14303" width="12.140625" style="79" bestFit="1" customWidth="1"/>
    <col min="14304" max="14304" width="9.140625" style="79" customWidth="1"/>
    <col min="14305" max="14305" width="3" style="79" bestFit="1" customWidth="1"/>
    <col min="14306" max="14306" width="8.140625" style="79" bestFit="1" customWidth="1"/>
    <col min="14307" max="14307" width="78.140625" style="79" bestFit="1" customWidth="1"/>
    <col min="14308" max="14308" width="12.28515625" style="79" bestFit="1" customWidth="1"/>
    <col min="14309" max="14311" width="14.28515625" style="79" bestFit="1" customWidth="1"/>
    <col min="14312" max="14312" width="10.28515625" style="79" bestFit="1" customWidth="1"/>
    <col min="14313" max="14313" width="14.42578125" style="79" bestFit="1" customWidth="1"/>
    <col min="14314" max="14314" width="10.28515625" style="79" bestFit="1" customWidth="1"/>
    <col min="14315" max="14315" width="14.42578125" style="79" bestFit="1" customWidth="1"/>
    <col min="14316" max="14316" width="10.28515625" style="79" bestFit="1" customWidth="1"/>
    <col min="14317" max="14317" width="14.42578125" style="79" bestFit="1" customWidth="1"/>
    <col min="14318" max="14479" width="9.140625" style="79" customWidth="1"/>
    <col min="14480" max="14480" width="1.140625" style="79" customWidth="1"/>
    <col min="14481" max="14481" width="0.85546875" style="79" customWidth="1"/>
    <col min="14482" max="14482" width="74.5703125" style="79" customWidth="1"/>
    <col min="14483" max="14483" width="1.140625" style="79" customWidth="1"/>
    <col min="14484" max="14484" width="0.85546875" style="79" customWidth="1"/>
    <col min="14485" max="14485" width="71.7109375" style="79" customWidth="1"/>
    <col min="14486" max="14486" width="7.5703125" style="79" customWidth="1"/>
    <col min="14487" max="14487" width="8.7109375" style="79" customWidth="1"/>
    <col min="14488" max="14489" width="8.42578125" style="79" customWidth="1"/>
    <col min="14490" max="14490" width="0.28515625" style="79" customWidth="1"/>
    <col min="14491" max="14491" width="9.85546875" style="79" customWidth="1"/>
    <col min="14492" max="14492" width="11.5703125" style="79" customWidth="1"/>
    <col min="14493" max="14493" width="9" style="79" customWidth="1"/>
    <col min="14494" max="14494" width="10.85546875" style="79" customWidth="1"/>
    <col min="14495" max="14495" width="11.42578125" style="79" customWidth="1"/>
    <col min="14496" max="14496" width="12.140625" style="79" customWidth="1"/>
    <col min="14497" max="14497" width="11" style="79" customWidth="1"/>
    <col min="14498" max="14498" width="12" style="79" customWidth="1"/>
    <col min="14499" max="14502" width="9.140625" style="79" customWidth="1"/>
    <col min="14503" max="14503" width="1.5703125" style="79" customWidth="1"/>
    <col min="14504" max="14504" width="1.28515625" style="79" customWidth="1"/>
    <col min="14505" max="14505" width="74" style="79" customWidth="1"/>
    <col min="14506" max="14506" width="7.42578125" style="79" customWidth="1"/>
    <col min="14507" max="14508" width="10.7109375" style="79" customWidth="1"/>
    <col min="14509" max="14509" width="1.5703125" style="79" customWidth="1"/>
    <col min="14510" max="14510" width="1.28515625" style="79" customWidth="1"/>
    <col min="14511" max="14511" width="59" style="79" customWidth="1"/>
    <col min="14512" max="14512" width="1.5703125" style="79" customWidth="1"/>
    <col min="14513" max="14513" width="1.28515625" style="79" customWidth="1"/>
    <col min="14514" max="14514" width="73.85546875" style="79" customWidth="1"/>
    <col min="14515" max="14515" width="8" style="79" customWidth="1"/>
    <col min="14516" max="14518" width="10.140625" style="79" customWidth="1"/>
    <col min="14519" max="14519" width="0.85546875" style="79" customWidth="1"/>
    <col min="14520" max="14523" width="10.85546875" style="79" customWidth="1"/>
    <col min="14524" max="14524" width="1.5703125" style="79" customWidth="1"/>
    <col min="14525" max="14525" width="10.140625" style="79" customWidth="1"/>
    <col min="14526" max="14526" width="11.140625" style="79" customWidth="1"/>
    <col min="14527" max="14528" width="10.140625" style="79" customWidth="1"/>
    <col min="14529" max="14529" width="9.140625" style="79"/>
    <col min="14530" max="14530" width="1.5703125" style="79" customWidth="1"/>
    <col min="14531" max="14531" width="1.28515625" style="79" customWidth="1"/>
    <col min="14532" max="14532" width="73.85546875" style="79" customWidth="1"/>
    <col min="14533" max="14533" width="9.140625" style="79" customWidth="1"/>
    <col min="14534" max="14536" width="10.140625" style="79" customWidth="1"/>
    <col min="14537" max="14537" width="0.85546875" style="79" customWidth="1"/>
    <col min="14538" max="14538" width="9.42578125" style="79" customWidth="1"/>
    <col min="14539" max="14539" width="11.140625" style="79" customWidth="1"/>
    <col min="14540" max="14540" width="0.28515625" style="79" customWidth="1"/>
    <col min="14541" max="14541" width="9.42578125" style="79" customWidth="1"/>
    <col min="14542" max="14542" width="10.85546875" style="79" customWidth="1"/>
    <col min="14543" max="14543" width="0.28515625" style="79" customWidth="1"/>
    <col min="14544" max="14545" width="13.5703125" style="79" customWidth="1"/>
    <col min="14546" max="14546" width="6" style="79" customWidth="1"/>
    <col min="14547" max="14558" width="9.140625" style="79" customWidth="1"/>
    <col min="14559" max="14559" width="12.140625" style="79" bestFit="1" customWidth="1"/>
    <col min="14560" max="14560" width="9.140625" style="79" customWidth="1"/>
    <col min="14561" max="14561" width="3" style="79" bestFit="1" customWidth="1"/>
    <col min="14562" max="14562" width="8.140625" style="79" bestFit="1" customWidth="1"/>
    <col min="14563" max="14563" width="78.140625" style="79" bestFit="1" customWidth="1"/>
    <col min="14564" max="14564" width="12.28515625" style="79" bestFit="1" customWidth="1"/>
    <col min="14565" max="14567" width="14.28515625" style="79" bestFit="1" customWidth="1"/>
    <col min="14568" max="14568" width="10.28515625" style="79" bestFit="1" customWidth="1"/>
    <col min="14569" max="14569" width="14.42578125" style="79" bestFit="1" customWidth="1"/>
    <col min="14570" max="14570" width="10.28515625" style="79" bestFit="1" customWidth="1"/>
    <col min="14571" max="14571" width="14.42578125" style="79" bestFit="1" customWidth="1"/>
    <col min="14572" max="14572" width="10.28515625" style="79" bestFit="1" customWidth="1"/>
    <col min="14573" max="14573" width="14.42578125" style="79" bestFit="1" customWidth="1"/>
    <col min="14574" max="14735" width="9.140625" style="79" customWidth="1"/>
    <col min="14736" max="14736" width="1.140625" style="79" customWidth="1"/>
    <col min="14737" max="14737" width="0.85546875" style="79" customWidth="1"/>
    <col min="14738" max="14738" width="74.5703125" style="79" customWidth="1"/>
    <col min="14739" max="14739" width="1.140625" style="79" customWidth="1"/>
    <col min="14740" max="14740" width="0.85546875" style="79" customWidth="1"/>
    <col min="14741" max="14741" width="71.7109375" style="79" customWidth="1"/>
    <col min="14742" max="14742" width="7.5703125" style="79" customWidth="1"/>
    <col min="14743" max="14743" width="8.7109375" style="79" customWidth="1"/>
    <col min="14744" max="14745" width="8.42578125" style="79" customWidth="1"/>
    <col min="14746" max="14746" width="0.28515625" style="79" customWidth="1"/>
    <col min="14747" max="14747" width="9.85546875" style="79" customWidth="1"/>
    <col min="14748" max="14748" width="11.5703125" style="79" customWidth="1"/>
    <col min="14749" max="14749" width="9" style="79" customWidth="1"/>
    <col min="14750" max="14750" width="10.85546875" style="79" customWidth="1"/>
    <col min="14751" max="14751" width="11.42578125" style="79" customWidth="1"/>
    <col min="14752" max="14752" width="12.140625" style="79" customWidth="1"/>
    <col min="14753" max="14753" width="11" style="79" customWidth="1"/>
    <col min="14754" max="14754" width="12" style="79" customWidth="1"/>
    <col min="14755" max="14758" width="9.140625" style="79" customWidth="1"/>
    <col min="14759" max="14759" width="1.5703125" style="79" customWidth="1"/>
    <col min="14760" max="14760" width="1.28515625" style="79" customWidth="1"/>
    <col min="14761" max="14761" width="74" style="79" customWidth="1"/>
    <col min="14762" max="14762" width="7.42578125" style="79" customWidth="1"/>
    <col min="14763" max="14764" width="10.7109375" style="79" customWidth="1"/>
    <col min="14765" max="14765" width="1.5703125" style="79" customWidth="1"/>
    <col min="14766" max="14766" width="1.28515625" style="79" customWidth="1"/>
    <col min="14767" max="14767" width="59" style="79" customWidth="1"/>
    <col min="14768" max="14768" width="1.5703125" style="79" customWidth="1"/>
    <col min="14769" max="14769" width="1.28515625" style="79" customWidth="1"/>
    <col min="14770" max="14770" width="73.85546875" style="79" customWidth="1"/>
    <col min="14771" max="14771" width="8" style="79" customWidth="1"/>
    <col min="14772" max="14774" width="10.140625" style="79" customWidth="1"/>
    <col min="14775" max="14775" width="0.85546875" style="79" customWidth="1"/>
    <col min="14776" max="14779" width="10.85546875" style="79" customWidth="1"/>
    <col min="14780" max="14780" width="1.5703125" style="79" customWidth="1"/>
    <col min="14781" max="14781" width="10.140625" style="79" customWidth="1"/>
    <col min="14782" max="14782" width="11.140625" style="79" customWidth="1"/>
    <col min="14783" max="14784" width="10.140625" style="79" customWidth="1"/>
    <col min="14785" max="14785" width="9.140625" style="79"/>
    <col min="14786" max="14786" width="1.5703125" style="79" customWidth="1"/>
    <col min="14787" max="14787" width="1.28515625" style="79" customWidth="1"/>
    <col min="14788" max="14788" width="73.85546875" style="79" customWidth="1"/>
    <col min="14789" max="14789" width="9.140625" style="79" customWidth="1"/>
    <col min="14790" max="14792" width="10.140625" style="79" customWidth="1"/>
    <col min="14793" max="14793" width="0.85546875" style="79" customWidth="1"/>
    <col min="14794" max="14794" width="9.42578125" style="79" customWidth="1"/>
    <col min="14795" max="14795" width="11.140625" style="79" customWidth="1"/>
    <col min="14796" max="14796" width="0.28515625" style="79" customWidth="1"/>
    <col min="14797" max="14797" width="9.42578125" style="79" customWidth="1"/>
    <col min="14798" max="14798" width="10.85546875" style="79" customWidth="1"/>
    <col min="14799" max="14799" width="0.28515625" style="79" customWidth="1"/>
    <col min="14800" max="14801" width="13.5703125" style="79" customWidth="1"/>
    <col min="14802" max="14802" width="6" style="79" customWidth="1"/>
    <col min="14803" max="14814" width="9.140625" style="79" customWidth="1"/>
    <col min="14815" max="14815" width="12.140625" style="79" bestFit="1" customWidth="1"/>
    <col min="14816" max="14816" width="9.140625" style="79" customWidth="1"/>
    <col min="14817" max="14817" width="3" style="79" bestFit="1" customWidth="1"/>
    <col min="14818" max="14818" width="8.140625" style="79" bestFit="1" customWidth="1"/>
    <col min="14819" max="14819" width="78.140625" style="79" bestFit="1" customWidth="1"/>
    <col min="14820" max="14820" width="12.28515625" style="79" bestFit="1" customWidth="1"/>
    <col min="14821" max="14823" width="14.28515625" style="79" bestFit="1" customWidth="1"/>
    <col min="14824" max="14824" width="10.28515625" style="79" bestFit="1" customWidth="1"/>
    <col min="14825" max="14825" width="14.42578125" style="79" bestFit="1" customWidth="1"/>
    <col min="14826" max="14826" width="10.28515625" style="79" bestFit="1" customWidth="1"/>
    <col min="14827" max="14827" width="14.42578125" style="79" bestFit="1" customWidth="1"/>
    <col min="14828" max="14828" width="10.28515625" style="79" bestFit="1" customWidth="1"/>
    <col min="14829" max="14829" width="14.42578125" style="79" bestFit="1" customWidth="1"/>
    <col min="14830" max="14991" width="9.140625" style="79" customWidth="1"/>
    <col min="14992" max="14992" width="1.140625" style="79" customWidth="1"/>
    <col min="14993" max="14993" width="0.85546875" style="79" customWidth="1"/>
    <col min="14994" max="14994" width="74.5703125" style="79" customWidth="1"/>
    <col min="14995" max="14995" width="1.140625" style="79" customWidth="1"/>
    <col min="14996" max="14996" width="0.85546875" style="79" customWidth="1"/>
    <col min="14997" max="14997" width="71.7109375" style="79" customWidth="1"/>
    <col min="14998" max="14998" width="7.5703125" style="79" customWidth="1"/>
    <col min="14999" max="14999" width="8.7109375" style="79" customWidth="1"/>
    <col min="15000" max="15001" width="8.42578125" style="79" customWidth="1"/>
    <col min="15002" max="15002" width="0.28515625" style="79" customWidth="1"/>
    <col min="15003" max="15003" width="9.85546875" style="79" customWidth="1"/>
    <col min="15004" max="15004" width="11.5703125" style="79" customWidth="1"/>
    <col min="15005" max="15005" width="9" style="79" customWidth="1"/>
    <col min="15006" max="15006" width="10.85546875" style="79" customWidth="1"/>
    <col min="15007" max="15007" width="11.42578125" style="79" customWidth="1"/>
    <col min="15008" max="15008" width="12.140625" style="79" customWidth="1"/>
    <col min="15009" max="15009" width="11" style="79" customWidth="1"/>
    <col min="15010" max="15010" width="12" style="79" customWidth="1"/>
    <col min="15011" max="15014" width="9.140625" style="79" customWidth="1"/>
    <col min="15015" max="15015" width="1.5703125" style="79" customWidth="1"/>
    <col min="15016" max="15016" width="1.28515625" style="79" customWidth="1"/>
    <col min="15017" max="15017" width="74" style="79" customWidth="1"/>
    <col min="15018" max="15018" width="7.42578125" style="79" customWidth="1"/>
    <col min="15019" max="15020" width="10.7109375" style="79" customWidth="1"/>
    <col min="15021" max="15021" width="1.5703125" style="79" customWidth="1"/>
    <col min="15022" max="15022" width="1.28515625" style="79" customWidth="1"/>
    <col min="15023" max="15023" width="59" style="79" customWidth="1"/>
    <col min="15024" max="15024" width="1.5703125" style="79" customWidth="1"/>
    <col min="15025" max="15025" width="1.28515625" style="79" customWidth="1"/>
    <col min="15026" max="15026" width="73.85546875" style="79" customWidth="1"/>
    <col min="15027" max="15027" width="8" style="79" customWidth="1"/>
    <col min="15028" max="15030" width="10.140625" style="79" customWidth="1"/>
    <col min="15031" max="15031" width="0.85546875" style="79" customWidth="1"/>
    <col min="15032" max="15035" width="10.85546875" style="79" customWidth="1"/>
    <col min="15036" max="15036" width="1.5703125" style="79" customWidth="1"/>
    <col min="15037" max="15037" width="10.140625" style="79" customWidth="1"/>
    <col min="15038" max="15038" width="11.140625" style="79" customWidth="1"/>
    <col min="15039" max="15040" width="10.140625" style="79" customWidth="1"/>
    <col min="15041" max="15041" width="9.140625" style="79"/>
    <col min="15042" max="15042" width="1.5703125" style="79" customWidth="1"/>
    <col min="15043" max="15043" width="1.28515625" style="79" customWidth="1"/>
    <col min="15044" max="15044" width="73.85546875" style="79" customWidth="1"/>
    <col min="15045" max="15045" width="9.140625" style="79" customWidth="1"/>
    <col min="15046" max="15048" width="10.140625" style="79" customWidth="1"/>
    <col min="15049" max="15049" width="0.85546875" style="79" customWidth="1"/>
    <col min="15050" max="15050" width="9.42578125" style="79" customWidth="1"/>
    <col min="15051" max="15051" width="11.140625" style="79" customWidth="1"/>
    <col min="15052" max="15052" width="0.28515625" style="79" customWidth="1"/>
    <col min="15053" max="15053" width="9.42578125" style="79" customWidth="1"/>
    <col min="15054" max="15054" width="10.85546875" style="79" customWidth="1"/>
    <col min="15055" max="15055" width="0.28515625" style="79" customWidth="1"/>
    <col min="15056" max="15057" width="13.5703125" style="79" customWidth="1"/>
    <col min="15058" max="15058" width="6" style="79" customWidth="1"/>
    <col min="15059" max="15070" width="9.140625" style="79" customWidth="1"/>
    <col min="15071" max="15071" width="12.140625" style="79" bestFit="1" customWidth="1"/>
    <col min="15072" max="15072" width="9.140625" style="79" customWidth="1"/>
    <col min="15073" max="15073" width="3" style="79" bestFit="1" customWidth="1"/>
    <col min="15074" max="15074" width="8.140625" style="79" bestFit="1" customWidth="1"/>
    <col min="15075" max="15075" width="78.140625" style="79" bestFit="1" customWidth="1"/>
    <col min="15076" max="15076" width="12.28515625" style="79" bestFit="1" customWidth="1"/>
    <col min="15077" max="15079" width="14.28515625" style="79" bestFit="1" customWidth="1"/>
    <col min="15080" max="15080" width="10.28515625" style="79" bestFit="1" customWidth="1"/>
    <col min="15081" max="15081" width="14.42578125" style="79" bestFit="1" customWidth="1"/>
    <col min="15082" max="15082" width="10.28515625" style="79" bestFit="1" customWidth="1"/>
    <col min="15083" max="15083" width="14.42578125" style="79" bestFit="1" customWidth="1"/>
    <col min="15084" max="15084" width="10.28515625" style="79" bestFit="1" customWidth="1"/>
    <col min="15085" max="15085" width="14.42578125" style="79" bestFit="1" customWidth="1"/>
    <col min="15086" max="15247" width="9.140625" style="79" customWidth="1"/>
    <col min="15248" max="15248" width="1.140625" style="79" customWidth="1"/>
    <col min="15249" max="15249" width="0.85546875" style="79" customWidth="1"/>
    <col min="15250" max="15250" width="74.5703125" style="79" customWidth="1"/>
    <col min="15251" max="15251" width="1.140625" style="79" customWidth="1"/>
    <col min="15252" max="15252" width="0.85546875" style="79" customWidth="1"/>
    <col min="15253" max="15253" width="71.7109375" style="79" customWidth="1"/>
    <col min="15254" max="15254" width="7.5703125" style="79" customWidth="1"/>
    <col min="15255" max="15255" width="8.7109375" style="79" customWidth="1"/>
    <col min="15256" max="15257" width="8.42578125" style="79" customWidth="1"/>
    <col min="15258" max="15258" width="0.28515625" style="79" customWidth="1"/>
    <col min="15259" max="15259" width="9.85546875" style="79" customWidth="1"/>
    <col min="15260" max="15260" width="11.5703125" style="79" customWidth="1"/>
    <col min="15261" max="15261" width="9" style="79" customWidth="1"/>
    <col min="15262" max="15262" width="10.85546875" style="79" customWidth="1"/>
    <col min="15263" max="15263" width="11.42578125" style="79" customWidth="1"/>
    <col min="15264" max="15264" width="12.140625" style="79" customWidth="1"/>
    <col min="15265" max="15265" width="11" style="79" customWidth="1"/>
    <col min="15266" max="15266" width="12" style="79" customWidth="1"/>
    <col min="15267" max="15270" width="9.140625" style="79" customWidth="1"/>
    <col min="15271" max="15271" width="1.5703125" style="79" customWidth="1"/>
    <col min="15272" max="15272" width="1.28515625" style="79" customWidth="1"/>
    <col min="15273" max="15273" width="74" style="79" customWidth="1"/>
    <col min="15274" max="15274" width="7.42578125" style="79" customWidth="1"/>
    <col min="15275" max="15276" width="10.7109375" style="79" customWidth="1"/>
    <col min="15277" max="15277" width="1.5703125" style="79" customWidth="1"/>
    <col min="15278" max="15278" width="1.28515625" style="79" customWidth="1"/>
    <col min="15279" max="15279" width="59" style="79" customWidth="1"/>
    <col min="15280" max="15280" width="1.5703125" style="79" customWidth="1"/>
    <col min="15281" max="15281" width="1.28515625" style="79" customWidth="1"/>
    <col min="15282" max="15282" width="73.85546875" style="79" customWidth="1"/>
    <col min="15283" max="15283" width="8" style="79" customWidth="1"/>
    <col min="15284" max="15286" width="10.140625" style="79" customWidth="1"/>
    <col min="15287" max="15287" width="0.85546875" style="79" customWidth="1"/>
    <col min="15288" max="15291" width="10.85546875" style="79" customWidth="1"/>
    <col min="15292" max="15292" width="1.5703125" style="79" customWidth="1"/>
    <col min="15293" max="15293" width="10.140625" style="79" customWidth="1"/>
    <col min="15294" max="15294" width="11.140625" style="79" customWidth="1"/>
    <col min="15295" max="15296" width="10.140625" style="79" customWidth="1"/>
    <col min="15297" max="15297" width="9.140625" style="79"/>
    <col min="15298" max="15298" width="1.5703125" style="79" customWidth="1"/>
    <col min="15299" max="15299" width="1.28515625" style="79" customWidth="1"/>
    <col min="15300" max="15300" width="73.85546875" style="79" customWidth="1"/>
    <col min="15301" max="15301" width="9.140625" style="79" customWidth="1"/>
    <col min="15302" max="15304" width="10.140625" style="79" customWidth="1"/>
    <col min="15305" max="15305" width="0.85546875" style="79" customWidth="1"/>
    <col min="15306" max="15306" width="9.42578125" style="79" customWidth="1"/>
    <col min="15307" max="15307" width="11.140625" style="79" customWidth="1"/>
    <col min="15308" max="15308" width="0.28515625" style="79" customWidth="1"/>
    <col min="15309" max="15309" width="9.42578125" style="79" customWidth="1"/>
    <col min="15310" max="15310" width="10.85546875" style="79" customWidth="1"/>
    <col min="15311" max="15311" width="0.28515625" style="79" customWidth="1"/>
    <col min="15312" max="15313" width="13.5703125" style="79" customWidth="1"/>
    <col min="15314" max="15314" width="6" style="79" customWidth="1"/>
    <col min="15315" max="15326" width="9.140625" style="79" customWidth="1"/>
    <col min="15327" max="15327" width="12.140625" style="79" bestFit="1" customWidth="1"/>
    <col min="15328" max="15328" width="9.140625" style="79" customWidth="1"/>
    <col min="15329" max="15329" width="3" style="79" bestFit="1" customWidth="1"/>
    <col min="15330" max="15330" width="8.140625" style="79" bestFit="1" customWidth="1"/>
    <col min="15331" max="15331" width="78.140625" style="79" bestFit="1" customWidth="1"/>
    <col min="15332" max="15332" width="12.28515625" style="79" bestFit="1" customWidth="1"/>
    <col min="15333" max="15335" width="14.28515625" style="79" bestFit="1" customWidth="1"/>
    <col min="15336" max="15336" width="10.28515625" style="79" bestFit="1" customWidth="1"/>
    <col min="15337" max="15337" width="14.42578125" style="79" bestFit="1" customWidth="1"/>
    <col min="15338" max="15338" width="10.28515625" style="79" bestFit="1" customWidth="1"/>
    <col min="15339" max="15339" width="14.42578125" style="79" bestFit="1" customWidth="1"/>
    <col min="15340" max="15340" width="10.28515625" style="79" bestFit="1" customWidth="1"/>
    <col min="15341" max="15341" width="14.42578125" style="79" bestFit="1" customWidth="1"/>
    <col min="15342" max="15503" width="9.140625" style="79" customWidth="1"/>
    <col min="15504" max="15504" width="1.140625" style="79" customWidth="1"/>
    <col min="15505" max="15505" width="0.85546875" style="79" customWidth="1"/>
    <col min="15506" max="15506" width="74.5703125" style="79" customWidth="1"/>
    <col min="15507" max="15507" width="1.140625" style="79" customWidth="1"/>
    <col min="15508" max="15508" width="0.85546875" style="79" customWidth="1"/>
    <col min="15509" max="15509" width="71.7109375" style="79" customWidth="1"/>
    <col min="15510" max="15510" width="7.5703125" style="79" customWidth="1"/>
    <col min="15511" max="15511" width="8.7109375" style="79" customWidth="1"/>
    <col min="15512" max="15513" width="8.42578125" style="79" customWidth="1"/>
    <col min="15514" max="15514" width="0.28515625" style="79" customWidth="1"/>
    <col min="15515" max="15515" width="9.85546875" style="79" customWidth="1"/>
    <col min="15516" max="15516" width="11.5703125" style="79" customWidth="1"/>
    <col min="15517" max="15517" width="9" style="79" customWidth="1"/>
    <col min="15518" max="15518" width="10.85546875" style="79" customWidth="1"/>
    <col min="15519" max="15519" width="11.42578125" style="79" customWidth="1"/>
    <col min="15520" max="15520" width="12.140625" style="79" customWidth="1"/>
    <col min="15521" max="15521" width="11" style="79" customWidth="1"/>
    <col min="15522" max="15522" width="12" style="79" customWidth="1"/>
    <col min="15523" max="15526" width="9.140625" style="79" customWidth="1"/>
    <col min="15527" max="15527" width="1.5703125" style="79" customWidth="1"/>
    <col min="15528" max="15528" width="1.28515625" style="79" customWidth="1"/>
    <col min="15529" max="15529" width="74" style="79" customWidth="1"/>
    <col min="15530" max="15530" width="7.42578125" style="79" customWidth="1"/>
    <col min="15531" max="15532" width="10.7109375" style="79" customWidth="1"/>
    <col min="15533" max="15533" width="1.5703125" style="79" customWidth="1"/>
    <col min="15534" max="15534" width="1.28515625" style="79" customWidth="1"/>
    <col min="15535" max="15535" width="59" style="79" customWidth="1"/>
    <col min="15536" max="15536" width="1.5703125" style="79" customWidth="1"/>
    <col min="15537" max="15537" width="1.28515625" style="79" customWidth="1"/>
    <col min="15538" max="15538" width="73.85546875" style="79" customWidth="1"/>
    <col min="15539" max="15539" width="8" style="79" customWidth="1"/>
    <col min="15540" max="15542" width="10.140625" style="79" customWidth="1"/>
    <col min="15543" max="15543" width="0.85546875" style="79" customWidth="1"/>
    <col min="15544" max="15547" width="10.85546875" style="79" customWidth="1"/>
    <col min="15548" max="15548" width="1.5703125" style="79" customWidth="1"/>
    <col min="15549" max="15549" width="10.140625" style="79" customWidth="1"/>
    <col min="15550" max="15550" width="11.140625" style="79" customWidth="1"/>
    <col min="15551" max="15552" width="10.140625" style="79" customWidth="1"/>
    <col min="15553" max="15553" width="9.140625" style="79"/>
    <col min="15554" max="15554" width="1.5703125" style="79" customWidth="1"/>
    <col min="15555" max="15555" width="1.28515625" style="79" customWidth="1"/>
    <col min="15556" max="15556" width="73.85546875" style="79" customWidth="1"/>
    <col min="15557" max="15557" width="9.140625" style="79" customWidth="1"/>
    <col min="15558" max="15560" width="10.140625" style="79" customWidth="1"/>
    <col min="15561" max="15561" width="0.85546875" style="79" customWidth="1"/>
    <col min="15562" max="15562" width="9.42578125" style="79" customWidth="1"/>
    <col min="15563" max="15563" width="11.140625" style="79" customWidth="1"/>
    <col min="15564" max="15564" width="0.28515625" style="79" customWidth="1"/>
    <col min="15565" max="15565" width="9.42578125" style="79" customWidth="1"/>
    <col min="15566" max="15566" width="10.85546875" style="79" customWidth="1"/>
    <col min="15567" max="15567" width="0.28515625" style="79" customWidth="1"/>
    <col min="15568" max="15569" width="13.5703125" style="79" customWidth="1"/>
    <col min="15570" max="15570" width="6" style="79" customWidth="1"/>
    <col min="15571" max="15582" width="9.140625" style="79" customWidth="1"/>
    <col min="15583" max="15583" width="12.140625" style="79" bestFit="1" customWidth="1"/>
    <col min="15584" max="15584" width="9.140625" style="79" customWidth="1"/>
    <col min="15585" max="15585" width="3" style="79" bestFit="1" customWidth="1"/>
    <col min="15586" max="15586" width="8.140625" style="79" bestFit="1" customWidth="1"/>
    <col min="15587" max="15587" width="78.140625" style="79" bestFit="1" customWidth="1"/>
    <col min="15588" max="15588" width="12.28515625" style="79" bestFit="1" customWidth="1"/>
    <col min="15589" max="15591" width="14.28515625" style="79" bestFit="1" customWidth="1"/>
    <col min="15592" max="15592" width="10.28515625" style="79" bestFit="1" customWidth="1"/>
    <col min="15593" max="15593" width="14.42578125" style="79" bestFit="1" customWidth="1"/>
    <col min="15594" max="15594" width="10.28515625" style="79" bestFit="1" customWidth="1"/>
    <col min="15595" max="15595" width="14.42578125" style="79" bestFit="1" customWidth="1"/>
    <col min="15596" max="15596" width="10.28515625" style="79" bestFit="1" customWidth="1"/>
    <col min="15597" max="15597" width="14.42578125" style="79" bestFit="1" customWidth="1"/>
    <col min="15598" max="15759" width="9.140625" style="79" customWidth="1"/>
    <col min="15760" max="15760" width="1.140625" style="79" customWidth="1"/>
    <col min="15761" max="15761" width="0.85546875" style="79" customWidth="1"/>
    <col min="15762" max="15762" width="74.5703125" style="79" customWidth="1"/>
    <col min="15763" max="15763" width="1.140625" style="79" customWidth="1"/>
    <col min="15764" max="15764" width="0.85546875" style="79" customWidth="1"/>
    <col min="15765" max="15765" width="71.7109375" style="79" customWidth="1"/>
    <col min="15766" max="15766" width="7.5703125" style="79" customWidth="1"/>
    <col min="15767" max="15767" width="8.7109375" style="79" customWidth="1"/>
    <col min="15768" max="15769" width="8.42578125" style="79" customWidth="1"/>
    <col min="15770" max="15770" width="0.28515625" style="79" customWidth="1"/>
    <col min="15771" max="15771" width="9.85546875" style="79" customWidth="1"/>
    <col min="15772" max="15772" width="11.5703125" style="79" customWidth="1"/>
    <col min="15773" max="15773" width="9" style="79" customWidth="1"/>
    <col min="15774" max="15774" width="10.85546875" style="79" customWidth="1"/>
    <col min="15775" max="15775" width="11.42578125" style="79" customWidth="1"/>
    <col min="15776" max="15776" width="12.140625" style="79" customWidth="1"/>
    <col min="15777" max="15777" width="11" style="79" customWidth="1"/>
    <col min="15778" max="15778" width="12" style="79" customWidth="1"/>
    <col min="15779" max="15782" width="9.140625" style="79" customWidth="1"/>
    <col min="15783" max="15783" width="1.5703125" style="79" customWidth="1"/>
    <col min="15784" max="15784" width="1.28515625" style="79" customWidth="1"/>
    <col min="15785" max="15785" width="74" style="79" customWidth="1"/>
    <col min="15786" max="15786" width="7.42578125" style="79" customWidth="1"/>
    <col min="15787" max="15788" width="10.7109375" style="79" customWidth="1"/>
    <col min="15789" max="15789" width="1.5703125" style="79" customWidth="1"/>
    <col min="15790" max="15790" width="1.28515625" style="79" customWidth="1"/>
    <col min="15791" max="15791" width="59" style="79" customWidth="1"/>
    <col min="15792" max="15792" width="1.5703125" style="79" customWidth="1"/>
    <col min="15793" max="15793" width="1.28515625" style="79" customWidth="1"/>
    <col min="15794" max="15794" width="73.85546875" style="79" customWidth="1"/>
    <col min="15795" max="15795" width="8" style="79" customWidth="1"/>
    <col min="15796" max="15798" width="10.140625" style="79" customWidth="1"/>
    <col min="15799" max="15799" width="0.85546875" style="79" customWidth="1"/>
    <col min="15800" max="15803" width="10.85546875" style="79" customWidth="1"/>
    <col min="15804" max="15804" width="1.5703125" style="79" customWidth="1"/>
    <col min="15805" max="15805" width="10.140625" style="79" customWidth="1"/>
    <col min="15806" max="15806" width="11.140625" style="79" customWidth="1"/>
    <col min="15807" max="15808" width="10.140625" style="79" customWidth="1"/>
    <col min="15809" max="15809" width="9.140625" style="79"/>
    <col min="15810" max="15810" width="1.5703125" style="79" customWidth="1"/>
    <col min="15811" max="15811" width="1.28515625" style="79" customWidth="1"/>
    <col min="15812" max="15812" width="73.85546875" style="79" customWidth="1"/>
    <col min="15813" max="15813" width="9.140625" style="79" customWidth="1"/>
    <col min="15814" max="15816" width="10.140625" style="79" customWidth="1"/>
    <col min="15817" max="15817" width="0.85546875" style="79" customWidth="1"/>
    <col min="15818" max="15818" width="9.42578125" style="79" customWidth="1"/>
    <col min="15819" max="15819" width="11.140625" style="79" customWidth="1"/>
    <col min="15820" max="15820" width="0.28515625" style="79" customWidth="1"/>
    <col min="15821" max="15821" width="9.42578125" style="79" customWidth="1"/>
    <col min="15822" max="15822" width="10.85546875" style="79" customWidth="1"/>
    <col min="15823" max="15823" width="0.28515625" style="79" customWidth="1"/>
    <col min="15824" max="15825" width="13.5703125" style="79" customWidth="1"/>
    <col min="15826" max="15826" width="6" style="79" customWidth="1"/>
    <col min="15827" max="15838" width="9.140625" style="79" customWidth="1"/>
    <col min="15839" max="15839" width="12.140625" style="79" bestFit="1" customWidth="1"/>
    <col min="15840" max="15840" width="9.140625" style="79" customWidth="1"/>
    <col min="15841" max="15841" width="3" style="79" bestFit="1" customWidth="1"/>
    <col min="15842" max="15842" width="8.140625" style="79" bestFit="1" customWidth="1"/>
    <col min="15843" max="15843" width="78.140625" style="79" bestFit="1" customWidth="1"/>
    <col min="15844" max="15844" width="12.28515625" style="79" bestFit="1" customWidth="1"/>
    <col min="15845" max="15847" width="14.28515625" style="79" bestFit="1" customWidth="1"/>
    <col min="15848" max="15848" width="10.28515625" style="79" bestFit="1" customWidth="1"/>
    <col min="15849" max="15849" width="14.42578125" style="79" bestFit="1" customWidth="1"/>
    <col min="15850" max="15850" width="10.28515625" style="79" bestFit="1" customWidth="1"/>
    <col min="15851" max="15851" width="14.42578125" style="79" bestFit="1" customWidth="1"/>
    <col min="15852" max="15852" width="10.28515625" style="79" bestFit="1" customWidth="1"/>
    <col min="15853" max="15853" width="14.42578125" style="79" bestFit="1" customWidth="1"/>
    <col min="15854" max="16015" width="9.140625" style="79" customWidth="1"/>
    <col min="16016" max="16016" width="1.140625" style="79" customWidth="1"/>
    <col min="16017" max="16017" width="0.85546875" style="79" customWidth="1"/>
    <col min="16018" max="16018" width="74.5703125" style="79" customWidth="1"/>
    <col min="16019" max="16019" width="1.140625" style="79" customWidth="1"/>
    <col min="16020" max="16020" width="0.85546875" style="79" customWidth="1"/>
    <col min="16021" max="16021" width="71.7109375" style="79" customWidth="1"/>
    <col min="16022" max="16022" width="7.5703125" style="79" customWidth="1"/>
    <col min="16023" max="16023" width="8.7109375" style="79" customWidth="1"/>
    <col min="16024" max="16025" width="8.42578125" style="79" customWidth="1"/>
    <col min="16026" max="16026" width="0.28515625" style="79" customWidth="1"/>
    <col min="16027" max="16027" width="9.85546875" style="79" customWidth="1"/>
    <col min="16028" max="16028" width="11.5703125" style="79" customWidth="1"/>
    <col min="16029" max="16029" width="9" style="79" customWidth="1"/>
    <col min="16030" max="16030" width="10.85546875" style="79" customWidth="1"/>
    <col min="16031" max="16031" width="11.42578125" style="79" customWidth="1"/>
    <col min="16032" max="16032" width="12.140625" style="79" customWidth="1"/>
    <col min="16033" max="16033" width="11" style="79" customWidth="1"/>
    <col min="16034" max="16034" width="12" style="79" customWidth="1"/>
    <col min="16035" max="16038" width="9.140625" style="79" customWidth="1"/>
    <col min="16039" max="16039" width="1.5703125" style="79" customWidth="1"/>
    <col min="16040" max="16040" width="1.28515625" style="79" customWidth="1"/>
    <col min="16041" max="16041" width="74" style="79" customWidth="1"/>
    <col min="16042" max="16042" width="7.42578125" style="79" customWidth="1"/>
    <col min="16043" max="16044" width="10.7109375" style="79" customWidth="1"/>
    <col min="16045" max="16045" width="1.5703125" style="79" customWidth="1"/>
    <col min="16046" max="16046" width="1.28515625" style="79" customWidth="1"/>
    <col min="16047" max="16047" width="59" style="79" customWidth="1"/>
    <col min="16048" max="16048" width="1.5703125" style="79" customWidth="1"/>
    <col min="16049" max="16049" width="1.28515625" style="79" customWidth="1"/>
    <col min="16050" max="16050" width="73.85546875" style="79" customWidth="1"/>
    <col min="16051" max="16051" width="8" style="79" customWidth="1"/>
    <col min="16052" max="16054" width="10.140625" style="79" customWidth="1"/>
    <col min="16055" max="16055" width="0.85546875" style="79" customWidth="1"/>
    <col min="16056" max="16059" width="10.85546875" style="79" customWidth="1"/>
    <col min="16060" max="16060" width="1.5703125" style="79" customWidth="1"/>
    <col min="16061" max="16061" width="10.140625" style="79" customWidth="1"/>
    <col min="16062" max="16062" width="11.140625" style="79" customWidth="1"/>
    <col min="16063" max="16064" width="10.140625" style="79" customWidth="1"/>
    <col min="16065" max="16065" width="9.140625" style="79"/>
    <col min="16066" max="16066" width="1.5703125" style="79" customWidth="1"/>
    <col min="16067" max="16067" width="1.28515625" style="79" customWidth="1"/>
    <col min="16068" max="16068" width="73.85546875" style="79" customWidth="1"/>
    <col min="16069" max="16069" width="9.140625" style="79" customWidth="1"/>
    <col min="16070" max="16072" width="10.140625" style="79" customWidth="1"/>
    <col min="16073" max="16073" width="0.85546875" style="79" customWidth="1"/>
    <col min="16074" max="16074" width="9.42578125" style="79" customWidth="1"/>
    <col min="16075" max="16075" width="11.140625" style="79" customWidth="1"/>
    <col min="16076" max="16076" width="0.28515625" style="79" customWidth="1"/>
    <col min="16077" max="16077" width="9.42578125" style="79" customWidth="1"/>
    <col min="16078" max="16078" width="10.85546875" style="79" customWidth="1"/>
    <col min="16079" max="16079" width="0.28515625" style="79" customWidth="1"/>
    <col min="16080" max="16081" width="13.5703125" style="79" customWidth="1"/>
    <col min="16082" max="16082" width="6" style="79" customWidth="1"/>
    <col min="16083" max="16094" width="9.140625" style="79" customWidth="1"/>
    <col min="16095" max="16095" width="12.140625" style="79" bestFit="1" customWidth="1"/>
    <col min="16096" max="16096" width="9.140625" style="79" customWidth="1"/>
    <col min="16097" max="16097" width="3" style="79" bestFit="1" customWidth="1"/>
    <col min="16098" max="16098" width="8.140625" style="79" bestFit="1" customWidth="1"/>
    <col min="16099" max="16099" width="78.140625" style="79" bestFit="1" customWidth="1"/>
    <col min="16100" max="16100" width="12.28515625" style="79" bestFit="1" customWidth="1"/>
    <col min="16101" max="16103" width="14.28515625" style="79" bestFit="1" customWidth="1"/>
    <col min="16104" max="16104" width="10.28515625" style="79" bestFit="1" customWidth="1"/>
    <col min="16105" max="16105" width="14.42578125" style="79" bestFit="1" customWidth="1"/>
    <col min="16106" max="16106" width="10.28515625" style="79" bestFit="1" customWidth="1"/>
    <col min="16107" max="16107" width="14.42578125" style="79" bestFit="1" customWidth="1"/>
    <col min="16108" max="16108" width="10.28515625" style="79" bestFit="1" customWidth="1"/>
    <col min="16109" max="16109" width="14.42578125" style="79" bestFit="1" customWidth="1"/>
    <col min="16110" max="16271" width="9.140625" style="79" customWidth="1"/>
    <col min="16272" max="16272" width="1.140625" style="79" customWidth="1"/>
    <col min="16273" max="16273" width="0.85546875" style="79" customWidth="1"/>
    <col min="16274" max="16274" width="74.5703125" style="79" customWidth="1"/>
    <col min="16275" max="16275" width="1.140625" style="79" customWidth="1"/>
    <col min="16276" max="16276" width="0.85546875" style="79" customWidth="1"/>
    <col min="16277" max="16277" width="71.7109375" style="79" customWidth="1"/>
    <col min="16278" max="16278" width="7.5703125" style="79" customWidth="1"/>
    <col min="16279" max="16279" width="8.7109375" style="79" customWidth="1"/>
    <col min="16280" max="16281" width="8.42578125" style="79" customWidth="1"/>
    <col min="16282" max="16282" width="0.28515625" style="79" customWidth="1"/>
    <col min="16283" max="16283" width="9.85546875" style="79" customWidth="1"/>
    <col min="16284" max="16284" width="11.5703125" style="79" customWidth="1"/>
    <col min="16285" max="16285" width="9" style="79" customWidth="1"/>
    <col min="16286" max="16286" width="10.85546875" style="79" customWidth="1"/>
    <col min="16287" max="16287" width="11.42578125" style="79" customWidth="1"/>
    <col min="16288" max="16288" width="12.140625" style="79" customWidth="1"/>
    <col min="16289" max="16289" width="11" style="79" customWidth="1"/>
    <col min="16290" max="16290" width="12" style="79" customWidth="1"/>
    <col min="16291" max="16294" width="9.140625" style="79" customWidth="1"/>
    <col min="16295" max="16295" width="1.5703125" style="79" customWidth="1"/>
    <col min="16296" max="16296" width="1.28515625" style="79" customWidth="1"/>
    <col min="16297" max="16297" width="74" style="79" customWidth="1"/>
    <col min="16298" max="16298" width="7.42578125" style="79" customWidth="1"/>
    <col min="16299" max="16300" width="10.7109375" style="79" customWidth="1"/>
    <col min="16301" max="16301" width="1.5703125" style="79" customWidth="1"/>
    <col min="16302" max="16302" width="1.28515625" style="79" customWidth="1"/>
    <col min="16303" max="16303" width="59" style="79" customWidth="1"/>
    <col min="16304" max="16304" width="1.5703125" style="79" customWidth="1"/>
    <col min="16305" max="16305" width="1.28515625" style="79" customWidth="1"/>
    <col min="16306" max="16306" width="73.85546875" style="79" customWidth="1"/>
    <col min="16307" max="16307" width="8" style="79" customWidth="1"/>
    <col min="16308" max="16310" width="10.140625" style="79" customWidth="1"/>
    <col min="16311" max="16311" width="0.85546875" style="79" customWidth="1"/>
    <col min="16312" max="16315" width="10.85546875" style="79" customWidth="1"/>
    <col min="16316" max="16316" width="1.5703125" style="79" customWidth="1"/>
    <col min="16317" max="16317" width="10.140625" style="79" customWidth="1"/>
    <col min="16318" max="16318" width="11.140625" style="79" customWidth="1"/>
    <col min="16319" max="16384" width="10.140625" style="79" customWidth="1"/>
  </cols>
  <sheetData>
    <row r="1" spans="1:175" ht="9.75" customHeight="1">
      <c r="A1" s="77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5">
      <c r="A2" s="185" t="s">
        <v>308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75" ht="9" customHeight="1">
      <c r="A3" s="80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75" ht="13.5" customHeight="1">
      <c r="A4" s="82" t="s">
        <v>77</v>
      </c>
      <c r="B4" s="82"/>
      <c r="C4" s="83"/>
      <c r="D4" s="84"/>
      <c r="E4" s="186" t="s">
        <v>78</v>
      </c>
      <c r="F4" s="186"/>
      <c r="G4" s="186"/>
      <c r="H4" s="85"/>
      <c r="I4" s="187" t="s">
        <v>79</v>
      </c>
      <c r="J4" s="187"/>
      <c r="K4" s="187"/>
      <c r="L4" s="187"/>
      <c r="M4" s="187"/>
      <c r="N4" s="1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</row>
    <row r="5" spans="1:175" ht="15" customHeight="1">
      <c r="A5" s="88" t="s">
        <v>80</v>
      </c>
      <c r="B5" s="86"/>
      <c r="C5" s="89"/>
      <c r="D5" s="90" t="s">
        <v>56</v>
      </c>
      <c r="E5" s="91" t="s">
        <v>309</v>
      </c>
      <c r="F5" s="91" t="s">
        <v>81</v>
      </c>
      <c r="G5" s="91" t="s">
        <v>310</v>
      </c>
      <c r="H5" s="92"/>
      <c r="I5" s="188" t="s">
        <v>311</v>
      </c>
      <c r="J5" s="188"/>
      <c r="K5" s="93"/>
      <c r="L5" s="188" t="s">
        <v>312</v>
      </c>
      <c r="M5" s="188"/>
      <c r="N5" s="93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</row>
    <row r="6" spans="1:175" ht="15.75" customHeight="1" thickBot="1">
      <c r="A6" s="95"/>
      <c r="B6" s="95"/>
      <c r="C6" s="96"/>
      <c r="D6" s="97"/>
      <c r="E6" s="98"/>
      <c r="F6" s="98"/>
      <c r="G6" s="98"/>
      <c r="H6" s="98"/>
      <c r="I6" s="98" t="s">
        <v>82</v>
      </c>
      <c r="J6" s="99" t="s">
        <v>83</v>
      </c>
      <c r="K6" s="99"/>
      <c r="L6" s="99" t="s">
        <v>82</v>
      </c>
      <c r="M6" s="99" t="s">
        <v>83</v>
      </c>
      <c r="N6" s="99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</row>
    <row r="7" spans="1:175" ht="11.25" customHeight="1" thickTop="1">
      <c r="A7" s="100"/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</row>
    <row r="8" spans="1:175" ht="15" customHeight="1">
      <c r="A8" s="146" t="s">
        <v>9</v>
      </c>
      <c r="B8" s="146"/>
      <c r="C8" s="146"/>
      <c r="D8" s="147">
        <v>10000</v>
      </c>
      <c r="E8" s="167">
        <v>98.907150000000001</v>
      </c>
      <c r="F8" s="167">
        <v>99.388760000000005</v>
      </c>
      <c r="G8" s="167">
        <v>99.994630000000001</v>
      </c>
      <c r="H8" s="148"/>
      <c r="I8" s="163">
        <v>1.0994900000000001</v>
      </c>
      <c r="J8" s="149">
        <v>100</v>
      </c>
      <c r="K8" s="149"/>
      <c r="L8" s="149">
        <v>0.60958999999999997</v>
      </c>
      <c r="M8" s="149">
        <v>100</v>
      </c>
      <c r="N8" s="149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</row>
    <row r="9" spans="1:175" ht="15" customHeight="1">
      <c r="A9" s="150"/>
      <c r="B9" s="150"/>
      <c r="C9" s="151"/>
      <c r="D9" s="152"/>
      <c r="E9" s="168"/>
      <c r="F9" s="168"/>
      <c r="G9" s="168"/>
      <c r="H9" s="153"/>
      <c r="I9" s="154"/>
      <c r="J9" s="154"/>
      <c r="K9" s="154"/>
      <c r="L9" s="154"/>
      <c r="M9" s="154"/>
      <c r="N9" s="154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</row>
    <row r="10" spans="1:175" ht="15" customHeight="1">
      <c r="A10" s="146" t="s">
        <v>11</v>
      </c>
      <c r="B10" s="146"/>
      <c r="C10" s="146"/>
      <c r="D10" s="147">
        <v>1883</v>
      </c>
      <c r="E10" s="167">
        <v>102.15873000000001</v>
      </c>
      <c r="F10" s="167">
        <v>101.70679</v>
      </c>
      <c r="G10" s="167">
        <v>102.44532</v>
      </c>
      <c r="H10" s="155"/>
      <c r="I10" s="149">
        <v>0.28053</v>
      </c>
      <c r="J10" s="149">
        <v>4.9623699999999999</v>
      </c>
      <c r="K10" s="149"/>
      <c r="L10" s="149">
        <v>0.72614000000000001</v>
      </c>
      <c r="M10" s="149">
        <v>22.95335</v>
      </c>
      <c r="N10" s="149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</row>
    <row r="11" spans="1:175" ht="15" customHeight="1">
      <c r="A11" s="150"/>
      <c r="B11" s="150"/>
      <c r="C11" s="151"/>
      <c r="D11" s="152"/>
      <c r="E11" s="168"/>
      <c r="F11" s="168"/>
      <c r="G11" s="168"/>
      <c r="H11" s="156"/>
      <c r="I11" s="154"/>
      <c r="J11" s="154"/>
      <c r="K11" s="154"/>
      <c r="L11" s="154"/>
      <c r="M11" s="154"/>
      <c r="N11" s="154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</row>
    <row r="12" spans="1:175" ht="15" customHeight="1">
      <c r="A12" s="150" t="s">
        <v>84</v>
      </c>
      <c r="B12" s="150"/>
      <c r="C12" s="151"/>
      <c r="D12" s="152">
        <v>1642</v>
      </c>
      <c r="E12" s="168">
        <v>101.78716</v>
      </c>
      <c r="F12" s="168">
        <v>101.14327</v>
      </c>
      <c r="G12" s="168">
        <v>102.04119</v>
      </c>
      <c r="H12" s="156"/>
      <c r="I12" s="154">
        <v>0.24956</v>
      </c>
      <c r="J12" s="154">
        <v>3.8355299999999999</v>
      </c>
      <c r="K12" s="154"/>
      <c r="L12" s="165">
        <v>0.88776999999999995</v>
      </c>
      <c r="M12" s="154">
        <v>24.335290000000001</v>
      </c>
      <c r="N12" s="154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</row>
    <row r="13" spans="1:175" ht="15" customHeight="1">
      <c r="A13" s="150"/>
      <c r="B13" s="150"/>
      <c r="C13" s="151"/>
      <c r="D13" s="152"/>
      <c r="E13" s="168"/>
      <c r="F13" s="168"/>
      <c r="G13" s="168"/>
      <c r="H13" s="156"/>
      <c r="I13" s="154"/>
      <c r="J13" s="154"/>
      <c r="K13" s="154"/>
      <c r="L13" s="154"/>
      <c r="M13" s="154"/>
      <c r="N13" s="154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</row>
    <row r="14" spans="1:175" ht="15" customHeight="1">
      <c r="A14" s="150"/>
      <c r="B14" s="150" t="s">
        <v>85</v>
      </c>
      <c r="C14" s="151"/>
      <c r="D14" s="152">
        <v>370</v>
      </c>
      <c r="E14" s="168">
        <v>99.138369999999995</v>
      </c>
      <c r="F14" s="168">
        <v>95.485820000000004</v>
      </c>
      <c r="G14" s="168">
        <v>96.095569999999995</v>
      </c>
      <c r="H14" s="156"/>
      <c r="I14" s="154">
        <v>-3.0692499999999998</v>
      </c>
      <c r="J14" s="154">
        <v>-10.35276</v>
      </c>
      <c r="K14" s="154"/>
      <c r="L14" s="157">
        <v>0.63856999999999997</v>
      </c>
      <c r="M14" s="154">
        <v>3.7237399999999998</v>
      </c>
      <c r="N14" s="154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</row>
    <row r="15" spans="1:175" ht="15" customHeight="1">
      <c r="A15" s="150"/>
      <c r="B15" s="150"/>
      <c r="C15" s="151" t="s">
        <v>86</v>
      </c>
      <c r="D15" s="152">
        <v>109</v>
      </c>
      <c r="E15" s="168">
        <v>99.892499999999998</v>
      </c>
      <c r="F15" s="168">
        <v>99.644840000000002</v>
      </c>
      <c r="G15" s="168">
        <v>99.562049999999999</v>
      </c>
      <c r="H15" s="156"/>
      <c r="I15" s="154">
        <v>-0.33079999999999998</v>
      </c>
      <c r="J15" s="154">
        <v>-0.33122000000000001</v>
      </c>
      <c r="K15" s="157"/>
      <c r="L15" s="157">
        <v>-8.3089999999999997E-2</v>
      </c>
      <c r="M15" s="154">
        <v>-0.14896000000000001</v>
      </c>
      <c r="N15" s="15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</row>
    <row r="16" spans="1:175" ht="15" customHeight="1">
      <c r="A16" s="150"/>
      <c r="B16" s="150"/>
      <c r="C16" s="151" t="s">
        <v>87</v>
      </c>
      <c r="D16" s="152">
        <v>14</v>
      </c>
      <c r="E16" s="168">
        <v>100.36046</v>
      </c>
      <c r="F16" s="168">
        <v>101.26797000000001</v>
      </c>
      <c r="G16" s="168">
        <v>101.53022</v>
      </c>
      <c r="H16" s="156"/>
      <c r="I16" s="154">
        <v>1.1655599999999999</v>
      </c>
      <c r="J16" s="154">
        <v>0.15059</v>
      </c>
      <c r="K16" s="154"/>
      <c r="L16" s="154">
        <v>0.25896999999999998</v>
      </c>
      <c r="M16" s="154">
        <v>6.0600000000000001E-2</v>
      </c>
      <c r="N16" s="154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</row>
    <row r="17" spans="1:175" ht="15" customHeight="1">
      <c r="A17" s="150"/>
      <c r="B17" s="150"/>
      <c r="C17" s="151" t="s">
        <v>88</v>
      </c>
      <c r="D17" s="152">
        <v>17</v>
      </c>
      <c r="E17" s="168">
        <v>94.098839999999996</v>
      </c>
      <c r="F17" s="168">
        <v>96.619529999999997</v>
      </c>
      <c r="G17" s="168">
        <v>96.199709999999996</v>
      </c>
      <c r="H17" s="156"/>
      <c r="I17" s="157">
        <v>2.2326199999999998</v>
      </c>
      <c r="J17" s="157">
        <v>0.32841999999999999</v>
      </c>
      <c r="K17" s="154"/>
      <c r="L17" s="157">
        <v>-0.43451000000000001</v>
      </c>
      <c r="M17" s="154">
        <v>-0.1178</v>
      </c>
      <c r="N17" s="154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</row>
    <row r="18" spans="1:175" ht="15" customHeight="1">
      <c r="A18" s="150"/>
      <c r="B18" s="150"/>
      <c r="C18" s="151" t="s">
        <v>89</v>
      </c>
      <c r="D18" s="152">
        <v>38</v>
      </c>
      <c r="E18" s="168">
        <v>100.15510999999999</v>
      </c>
      <c r="F18" s="168">
        <v>93.93844</v>
      </c>
      <c r="G18" s="168">
        <v>93.93844</v>
      </c>
      <c r="H18" s="156"/>
      <c r="I18" s="154">
        <v>-6.2070400000000001</v>
      </c>
      <c r="J18" s="154">
        <v>-2.17231</v>
      </c>
      <c r="K18" s="154"/>
      <c r="L18" s="154" t="s">
        <v>57</v>
      </c>
      <c r="M18" s="154" t="s">
        <v>57</v>
      </c>
      <c r="N18" s="154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</row>
    <row r="19" spans="1:175" ht="15" customHeight="1">
      <c r="A19" s="150"/>
      <c r="B19" s="150"/>
      <c r="C19" s="151" t="s">
        <v>90</v>
      </c>
      <c r="D19" s="152">
        <v>134</v>
      </c>
      <c r="E19" s="168">
        <v>100.35688</v>
      </c>
      <c r="F19" s="168">
        <v>93.240099999999998</v>
      </c>
      <c r="G19" s="168">
        <v>94.858440000000002</v>
      </c>
      <c r="H19" s="156"/>
      <c r="I19" s="157">
        <v>-5.4788899999999998</v>
      </c>
      <c r="J19" s="157">
        <v>-6.7752499999999998</v>
      </c>
      <c r="K19" s="154"/>
      <c r="L19" s="157">
        <v>1.73567</v>
      </c>
      <c r="M19" s="154">
        <v>3.5793400000000002</v>
      </c>
      <c r="N19" s="154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</row>
    <row r="20" spans="1:175" ht="15" customHeight="1">
      <c r="A20" s="150"/>
      <c r="B20" s="150"/>
      <c r="C20" s="151" t="s">
        <v>91</v>
      </c>
      <c r="D20" s="152">
        <v>58</v>
      </c>
      <c r="E20" s="168">
        <v>95.421930000000003</v>
      </c>
      <c r="F20" s="168">
        <v>92.143940000000001</v>
      </c>
      <c r="G20" s="168">
        <v>92.510120000000001</v>
      </c>
      <c r="H20" s="156"/>
      <c r="I20" s="157">
        <v>-3.0514999999999999</v>
      </c>
      <c r="J20" s="157">
        <v>-1.5529999999999999</v>
      </c>
      <c r="K20" s="154"/>
      <c r="L20" s="154">
        <v>0.39740999999999999</v>
      </c>
      <c r="M20" s="154">
        <v>0.35055999999999998</v>
      </c>
      <c r="N20" s="154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</row>
    <row r="21" spans="1:175" ht="15" customHeight="1">
      <c r="A21" s="150"/>
      <c r="B21" s="150"/>
      <c r="C21" s="151"/>
      <c r="D21" s="152"/>
      <c r="E21" s="168"/>
      <c r="F21" s="168"/>
      <c r="G21" s="168"/>
      <c r="H21" s="156"/>
      <c r="I21" s="154"/>
      <c r="J21" s="154"/>
      <c r="K21" s="154"/>
      <c r="L21" s="154"/>
      <c r="M21" s="154"/>
      <c r="N21" s="154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</row>
    <row r="22" spans="1:175" ht="15" customHeight="1">
      <c r="A22" s="150"/>
      <c r="B22" s="150" t="s">
        <v>92</v>
      </c>
      <c r="C22" s="151"/>
      <c r="D22" s="152">
        <v>319</v>
      </c>
      <c r="E22" s="168">
        <v>101.55327</v>
      </c>
      <c r="F22" s="168">
        <v>102.78010999999999</v>
      </c>
      <c r="G22" s="168">
        <v>103.11291</v>
      </c>
      <c r="H22" s="153"/>
      <c r="I22" s="154">
        <v>1.53579</v>
      </c>
      <c r="J22" s="154">
        <v>4.5750599999999997</v>
      </c>
      <c r="K22" s="154"/>
      <c r="L22" s="154">
        <v>0.32379999999999998</v>
      </c>
      <c r="M22" s="154">
        <v>1.7522899999999999</v>
      </c>
      <c r="N22" s="154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</row>
    <row r="23" spans="1:175" ht="15" customHeight="1">
      <c r="A23" s="150"/>
      <c r="B23" s="150"/>
      <c r="C23" s="151" t="s">
        <v>93</v>
      </c>
      <c r="D23" s="152">
        <v>56</v>
      </c>
      <c r="E23" s="168">
        <v>103.78013</v>
      </c>
      <c r="F23" s="168">
        <v>107.64069000000001</v>
      </c>
      <c r="G23" s="168">
        <v>108.24426</v>
      </c>
      <c r="H23" s="156"/>
      <c r="I23" s="154">
        <v>4.3015299999999996</v>
      </c>
      <c r="J23" s="154">
        <v>2.2988300000000002</v>
      </c>
      <c r="K23" s="154"/>
      <c r="L23" s="158">
        <v>0.56072999999999995</v>
      </c>
      <c r="M23" s="154">
        <v>0.55788000000000004</v>
      </c>
      <c r="N23" s="154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</row>
    <row r="24" spans="1:175" ht="15" customHeight="1">
      <c r="A24" s="150"/>
      <c r="B24" s="150"/>
      <c r="C24" s="151" t="s">
        <v>94</v>
      </c>
      <c r="D24" s="152">
        <v>12</v>
      </c>
      <c r="E24" s="168">
        <v>100.32536</v>
      </c>
      <c r="F24" s="168">
        <v>101.54899</v>
      </c>
      <c r="G24" s="168">
        <v>102.47599</v>
      </c>
      <c r="H24" s="153"/>
      <c r="I24" s="154">
        <v>2.1436500000000001</v>
      </c>
      <c r="J24" s="154">
        <v>0.23732</v>
      </c>
      <c r="K24" s="154"/>
      <c r="L24" s="154">
        <v>0.91286</v>
      </c>
      <c r="M24" s="154">
        <v>0.18361</v>
      </c>
      <c r="N24" s="154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</row>
    <row r="25" spans="1:175" ht="15" customHeight="1">
      <c r="A25" s="150"/>
      <c r="B25" s="150"/>
      <c r="C25" s="151" t="s">
        <v>95</v>
      </c>
      <c r="D25" s="152">
        <v>196</v>
      </c>
      <c r="E25" s="168">
        <v>100.8796</v>
      </c>
      <c r="F25" s="168">
        <v>101.58425</v>
      </c>
      <c r="G25" s="168">
        <v>101.89485999999999</v>
      </c>
      <c r="H25" s="156"/>
      <c r="I25" s="154">
        <v>1.00641</v>
      </c>
      <c r="J25" s="154">
        <v>1.82985</v>
      </c>
      <c r="K25" s="154"/>
      <c r="L25" s="157">
        <v>0.30576999999999999</v>
      </c>
      <c r="M25" s="154">
        <v>1.0048699999999999</v>
      </c>
      <c r="N25" s="154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</row>
    <row r="26" spans="1:175" ht="15" customHeight="1">
      <c r="A26" s="150"/>
      <c r="B26" s="150"/>
      <c r="C26" s="151" t="s">
        <v>96</v>
      </c>
      <c r="D26" s="152">
        <v>55</v>
      </c>
      <c r="E26" s="168">
        <v>101.95453999999999</v>
      </c>
      <c r="F26" s="168">
        <v>102.36139</v>
      </c>
      <c r="G26" s="168">
        <v>102.36793</v>
      </c>
      <c r="H26" s="156"/>
      <c r="I26" s="154">
        <v>0.40547</v>
      </c>
      <c r="J26" s="154">
        <v>0.20907999999999999</v>
      </c>
      <c r="K26" s="154"/>
      <c r="L26" s="165">
        <v>6.3899999999999998E-3</v>
      </c>
      <c r="M26" s="158">
        <v>5.94E-3</v>
      </c>
      <c r="N26" s="154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</row>
    <row r="27" spans="1:175" ht="15" customHeight="1">
      <c r="A27" s="150"/>
      <c r="B27" s="150"/>
      <c r="C27" s="151"/>
      <c r="D27" s="152"/>
      <c r="E27" s="168"/>
      <c r="F27" s="168"/>
      <c r="G27" s="168"/>
      <c r="H27" s="156"/>
      <c r="I27" s="154"/>
      <c r="J27" s="154"/>
      <c r="K27" s="154"/>
      <c r="L27" s="154"/>
      <c r="M27" s="154"/>
      <c r="N27" s="154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</row>
    <row r="28" spans="1:175" ht="15" customHeight="1">
      <c r="A28" s="150"/>
      <c r="B28" s="150" t="s">
        <v>97</v>
      </c>
      <c r="C28" s="151"/>
      <c r="D28" s="152">
        <v>225</v>
      </c>
      <c r="E28" s="168">
        <v>109.09546</v>
      </c>
      <c r="F28" s="168">
        <v>106.78557000000001</v>
      </c>
      <c r="G28" s="168">
        <v>106.03803000000001</v>
      </c>
      <c r="H28" s="156"/>
      <c r="I28" s="154">
        <v>-2.8025199999999999</v>
      </c>
      <c r="J28" s="154">
        <v>-6.3258599999999996</v>
      </c>
      <c r="K28" s="154"/>
      <c r="L28" s="154">
        <v>-0.70004</v>
      </c>
      <c r="M28" s="154">
        <v>-2.7761800000000001</v>
      </c>
      <c r="N28" s="154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</row>
    <row r="29" spans="1:175" ht="15" customHeight="1">
      <c r="A29" s="150"/>
      <c r="B29" s="150"/>
      <c r="C29" s="151" t="s">
        <v>98</v>
      </c>
      <c r="D29" s="152">
        <v>102</v>
      </c>
      <c r="E29" s="168">
        <v>109.34869</v>
      </c>
      <c r="F29" s="168">
        <v>107.65157000000001</v>
      </c>
      <c r="G29" s="168">
        <v>107.50279999999999</v>
      </c>
      <c r="H29" s="153"/>
      <c r="I29" s="154">
        <v>-1.68807</v>
      </c>
      <c r="J29" s="154">
        <v>-1.7313499999999999</v>
      </c>
      <c r="K29" s="154"/>
      <c r="L29" s="154">
        <v>-0.13819000000000001</v>
      </c>
      <c r="M29" s="154">
        <v>-0.25046000000000002</v>
      </c>
      <c r="N29" s="154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</row>
    <row r="30" spans="1:175" ht="15" customHeight="1">
      <c r="A30" s="150"/>
      <c r="B30" s="150"/>
      <c r="C30" s="151" t="s">
        <v>99</v>
      </c>
      <c r="D30" s="152">
        <v>10</v>
      </c>
      <c r="E30" s="168">
        <v>102.4509</v>
      </c>
      <c r="F30" s="168">
        <v>92.567639999999997</v>
      </c>
      <c r="G30" s="168">
        <v>97.176689999999994</v>
      </c>
      <c r="H30" s="156"/>
      <c r="I30" s="154">
        <v>-5.1480399999999999</v>
      </c>
      <c r="J30" s="154">
        <v>-0.48499999999999999</v>
      </c>
      <c r="K30" s="154"/>
      <c r="L30" s="154">
        <v>4.9791100000000004</v>
      </c>
      <c r="M30" s="154">
        <v>0.76073999999999997</v>
      </c>
      <c r="N30" s="154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</row>
    <row r="31" spans="1:175" ht="15" customHeight="1">
      <c r="A31" s="150"/>
      <c r="B31" s="150"/>
      <c r="C31" s="151" t="s">
        <v>100</v>
      </c>
      <c r="D31" s="152">
        <v>57</v>
      </c>
      <c r="E31" s="168">
        <v>115.12005000000001</v>
      </c>
      <c r="F31" s="168">
        <v>110.71547</v>
      </c>
      <c r="G31" s="168">
        <v>106.48976999999999</v>
      </c>
      <c r="H31" s="156"/>
      <c r="I31" s="154">
        <v>-7.4967699999999997</v>
      </c>
      <c r="J31" s="154">
        <v>-4.5235599999999998</v>
      </c>
      <c r="K31" s="154"/>
      <c r="L31" s="154">
        <v>-3.8167200000000001</v>
      </c>
      <c r="M31" s="154">
        <v>-3.97559</v>
      </c>
      <c r="N31" s="154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</row>
    <row r="32" spans="1:175" ht="15" customHeight="1">
      <c r="A32" s="150"/>
      <c r="B32" s="150"/>
      <c r="C32" s="151" t="s">
        <v>101</v>
      </c>
      <c r="D32" s="152">
        <v>12</v>
      </c>
      <c r="E32" s="168">
        <v>105.74198</v>
      </c>
      <c r="F32" s="168">
        <v>107.1725</v>
      </c>
      <c r="G32" s="168">
        <v>107.85768</v>
      </c>
      <c r="H32" s="156"/>
      <c r="I32" s="154">
        <v>2.00081</v>
      </c>
      <c r="J32" s="154">
        <v>0.23346</v>
      </c>
      <c r="K32" s="154"/>
      <c r="L32" s="154">
        <v>0.63932999999999995</v>
      </c>
      <c r="M32" s="154">
        <v>0.13571</v>
      </c>
      <c r="N32" s="154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</row>
    <row r="33" spans="1:175" ht="15" customHeight="1">
      <c r="A33" s="150"/>
      <c r="B33" s="150"/>
      <c r="C33" s="151" t="s">
        <v>102</v>
      </c>
      <c r="D33" s="152">
        <v>44</v>
      </c>
      <c r="E33" s="168">
        <v>103.12853</v>
      </c>
      <c r="F33" s="168">
        <v>102.81285</v>
      </c>
      <c r="G33" s="168">
        <v>103.57487999999999</v>
      </c>
      <c r="H33" s="156"/>
      <c r="I33" s="154">
        <v>0.43280000000000002</v>
      </c>
      <c r="J33" s="154">
        <v>0.18059</v>
      </c>
      <c r="K33" s="154"/>
      <c r="L33" s="154">
        <v>0.74117999999999995</v>
      </c>
      <c r="M33" s="154">
        <v>0.55340999999999996</v>
      </c>
      <c r="N33" s="154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</row>
    <row r="34" spans="1:175" ht="15" customHeight="1">
      <c r="A34" s="150"/>
      <c r="B34" s="150"/>
      <c r="C34" s="151"/>
      <c r="D34" s="152"/>
      <c r="E34" s="168"/>
      <c r="F34" s="168"/>
      <c r="G34" s="168"/>
      <c r="H34" s="156"/>
      <c r="I34" s="154"/>
      <c r="J34" s="154"/>
      <c r="K34" s="154"/>
      <c r="L34" s="154"/>
      <c r="M34" s="154"/>
      <c r="N34" s="154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</row>
    <row r="35" spans="1:175" ht="15" customHeight="1">
      <c r="A35" s="150"/>
      <c r="B35" s="150" t="s">
        <v>103</v>
      </c>
      <c r="C35" s="151"/>
      <c r="D35" s="152">
        <v>180</v>
      </c>
      <c r="E35" s="168">
        <v>94.2911</v>
      </c>
      <c r="F35" s="168">
        <v>95.180639999999997</v>
      </c>
      <c r="G35" s="168">
        <v>95.579520000000002</v>
      </c>
      <c r="H35" s="153"/>
      <c r="I35" s="154">
        <v>1.36643</v>
      </c>
      <c r="J35" s="154">
        <v>2.1326000000000001</v>
      </c>
      <c r="K35" s="154"/>
      <c r="L35" s="157">
        <v>0.41908000000000001</v>
      </c>
      <c r="M35" s="154">
        <v>1.1850799999999999</v>
      </c>
      <c r="N35" s="154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</row>
    <row r="36" spans="1:175" ht="15" customHeight="1">
      <c r="A36" s="150"/>
      <c r="B36" s="150"/>
      <c r="C36" s="151" t="s">
        <v>104</v>
      </c>
      <c r="D36" s="152">
        <v>102</v>
      </c>
      <c r="E36" s="168">
        <v>98.589439999999996</v>
      </c>
      <c r="F36" s="168">
        <v>99.209950000000006</v>
      </c>
      <c r="G36" s="168">
        <v>99.143659999999997</v>
      </c>
      <c r="H36" s="156"/>
      <c r="I36" s="154">
        <v>0.56215000000000004</v>
      </c>
      <c r="J36" s="154">
        <v>0.51983000000000001</v>
      </c>
      <c r="K36" s="154"/>
      <c r="L36" s="158">
        <v>-6.6820000000000004E-2</v>
      </c>
      <c r="M36" s="154">
        <v>-0.1116</v>
      </c>
      <c r="N36" s="154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</row>
    <row r="37" spans="1:175" ht="15" customHeight="1">
      <c r="A37" s="150"/>
      <c r="B37" s="150"/>
      <c r="C37" s="151" t="s">
        <v>105</v>
      </c>
      <c r="D37" s="152">
        <v>20</v>
      </c>
      <c r="E37" s="168">
        <v>98.49691</v>
      </c>
      <c r="F37" s="168">
        <v>96.287170000000003</v>
      </c>
      <c r="G37" s="168">
        <v>96.267759999999996</v>
      </c>
      <c r="H37" s="156"/>
      <c r="I37" s="154">
        <v>-2.2631700000000001</v>
      </c>
      <c r="J37" s="154">
        <v>-0.40997</v>
      </c>
      <c r="K37" s="154"/>
      <c r="L37" s="165">
        <v>-2.0160000000000001E-2</v>
      </c>
      <c r="M37" s="165">
        <v>-6.4099999999999999E-3</v>
      </c>
      <c r="N37" s="154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</row>
    <row r="38" spans="1:175" ht="15" customHeight="1">
      <c r="A38" s="150"/>
      <c r="B38" s="150"/>
      <c r="C38" s="151" t="s">
        <v>106</v>
      </c>
      <c r="D38" s="152">
        <v>58</v>
      </c>
      <c r="E38" s="168">
        <v>85.281679999999994</v>
      </c>
      <c r="F38" s="168">
        <v>87.713049999999996</v>
      </c>
      <c r="G38" s="168">
        <v>89.07423</v>
      </c>
      <c r="H38" s="156"/>
      <c r="I38" s="154">
        <v>4.4470900000000002</v>
      </c>
      <c r="J38" s="154">
        <v>2.0227400000000002</v>
      </c>
      <c r="K38" s="154"/>
      <c r="L38" s="157">
        <v>1.55186</v>
      </c>
      <c r="M38" s="154">
        <v>1.30308</v>
      </c>
      <c r="N38" s="154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</row>
    <row r="39" spans="1:175" ht="15" customHeight="1">
      <c r="A39" s="150"/>
      <c r="B39" s="150"/>
      <c r="C39" s="151"/>
      <c r="D39" s="152"/>
      <c r="E39" s="168"/>
      <c r="F39" s="168"/>
      <c r="G39" s="168"/>
      <c r="H39" s="156"/>
      <c r="I39" s="154"/>
      <c r="J39" s="154"/>
      <c r="K39" s="154"/>
      <c r="L39" s="154"/>
      <c r="M39" s="154"/>
      <c r="N39" s="154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</row>
    <row r="40" spans="1:175" ht="15" customHeight="1">
      <c r="A40" s="150"/>
      <c r="B40" s="150" t="s">
        <v>107</v>
      </c>
      <c r="C40" s="151"/>
      <c r="D40" s="152">
        <v>55</v>
      </c>
      <c r="E40" s="168">
        <v>103.06426</v>
      </c>
      <c r="F40" s="168">
        <v>100.11114999999999</v>
      </c>
      <c r="G40" s="168">
        <v>100.45046000000001</v>
      </c>
      <c r="H40" s="156"/>
      <c r="I40" s="154">
        <v>-2.5360900000000002</v>
      </c>
      <c r="J40" s="154">
        <v>-1.32195</v>
      </c>
      <c r="K40" s="154"/>
      <c r="L40" s="158">
        <v>0.33893000000000001</v>
      </c>
      <c r="M40" s="158">
        <v>0.30803000000000003</v>
      </c>
      <c r="N40" s="154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</row>
    <row r="41" spans="1:175" ht="15" customHeight="1">
      <c r="A41" s="150"/>
      <c r="B41" s="150"/>
      <c r="C41" s="151" t="s">
        <v>108</v>
      </c>
      <c r="D41" s="152">
        <v>12</v>
      </c>
      <c r="E41" s="168">
        <v>124.20953</v>
      </c>
      <c r="F41" s="168">
        <v>124.63525</v>
      </c>
      <c r="G41" s="168">
        <v>124.66101</v>
      </c>
      <c r="H41" s="156"/>
      <c r="I41" s="154">
        <v>0.36348000000000003</v>
      </c>
      <c r="J41" s="154">
        <v>4.9820000000000003E-2</v>
      </c>
      <c r="K41" s="154"/>
      <c r="L41" s="154">
        <v>2.0670000000000001E-2</v>
      </c>
      <c r="M41" s="154">
        <v>5.1000000000000004E-3</v>
      </c>
      <c r="N41" s="154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</row>
    <row r="42" spans="1:175" ht="15" customHeight="1">
      <c r="A42" s="150"/>
      <c r="B42" s="150"/>
      <c r="C42" s="151" t="s">
        <v>109</v>
      </c>
      <c r="D42" s="152">
        <v>6</v>
      </c>
      <c r="E42" s="168">
        <v>97.378979999999999</v>
      </c>
      <c r="F42" s="168">
        <v>97.071910000000003</v>
      </c>
      <c r="G42" s="168">
        <v>98.145889999999994</v>
      </c>
      <c r="H42" s="156"/>
      <c r="I42" s="154">
        <v>0.78754999999999997</v>
      </c>
      <c r="J42" s="154">
        <v>4.231E-2</v>
      </c>
      <c r="K42" s="154"/>
      <c r="L42" s="154">
        <v>1.1063799999999999</v>
      </c>
      <c r="M42" s="165">
        <v>0.10636</v>
      </c>
      <c r="N42" s="154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</row>
    <row r="43" spans="1:175" ht="15" customHeight="1">
      <c r="A43" s="150"/>
      <c r="B43" s="150"/>
      <c r="C43" s="151" t="s">
        <v>110</v>
      </c>
      <c r="D43" s="152">
        <v>37</v>
      </c>
      <c r="E43" s="168">
        <v>97.128280000000004</v>
      </c>
      <c r="F43" s="168">
        <v>92.650239999999997</v>
      </c>
      <c r="G43" s="168">
        <v>92.972099999999998</v>
      </c>
      <c r="H43" s="156"/>
      <c r="I43" s="154">
        <v>-4.2790600000000003</v>
      </c>
      <c r="J43" s="154">
        <v>-1.4140900000000001</v>
      </c>
      <c r="K43" s="154"/>
      <c r="L43" s="157">
        <v>0.34739999999999999</v>
      </c>
      <c r="M43" s="157">
        <v>0.19656000000000001</v>
      </c>
      <c r="N43" s="154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</row>
    <row r="44" spans="1:175" ht="15" customHeight="1">
      <c r="A44" s="150"/>
      <c r="B44" s="150"/>
      <c r="C44" s="151"/>
      <c r="D44" s="152"/>
      <c r="E44" s="168"/>
      <c r="F44" s="168"/>
      <c r="G44" s="168"/>
      <c r="H44" s="156"/>
      <c r="I44" s="154"/>
      <c r="J44" s="154"/>
      <c r="K44" s="154"/>
      <c r="L44" s="154"/>
      <c r="M44" s="154"/>
      <c r="N44" s="154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</row>
    <row r="45" spans="1:175" ht="15" customHeight="1">
      <c r="A45" s="150"/>
      <c r="B45" s="150" t="s">
        <v>111</v>
      </c>
      <c r="C45" s="151"/>
      <c r="D45" s="152">
        <v>134</v>
      </c>
      <c r="E45" s="168">
        <v>111.7158</v>
      </c>
      <c r="F45" s="168">
        <v>109.52297</v>
      </c>
      <c r="G45" s="168">
        <v>110.14342000000001</v>
      </c>
      <c r="H45" s="156"/>
      <c r="I45" s="154">
        <v>-1.4074800000000001</v>
      </c>
      <c r="J45" s="154">
        <v>-1.9375100000000001</v>
      </c>
      <c r="K45" s="154"/>
      <c r="L45" s="154">
        <v>0.5665</v>
      </c>
      <c r="M45" s="154">
        <v>1.3722700000000001</v>
      </c>
      <c r="N45" s="154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</row>
    <row r="46" spans="1:175" ht="15" customHeight="1">
      <c r="A46" s="150"/>
      <c r="B46" s="150"/>
      <c r="C46" s="151" t="s">
        <v>112</v>
      </c>
      <c r="D46" s="152">
        <v>58</v>
      </c>
      <c r="E46" s="168">
        <v>116.59206</v>
      </c>
      <c r="F46" s="168">
        <v>110.08190999999999</v>
      </c>
      <c r="G46" s="168">
        <v>109.90131</v>
      </c>
      <c r="H46" s="156"/>
      <c r="I46" s="154">
        <v>-5.7385999999999999</v>
      </c>
      <c r="J46" s="154">
        <v>-3.5684800000000001</v>
      </c>
      <c r="K46" s="154"/>
      <c r="L46" s="154">
        <v>-0.16406000000000001</v>
      </c>
      <c r="M46" s="154">
        <v>-0.17288999999999999</v>
      </c>
      <c r="N46" s="154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</row>
    <row r="47" spans="1:175" ht="15" customHeight="1">
      <c r="A47" s="150"/>
      <c r="B47" s="150"/>
      <c r="C47" s="151" t="s">
        <v>113</v>
      </c>
      <c r="D47" s="152">
        <v>37</v>
      </c>
      <c r="E47" s="168">
        <v>107.11733</v>
      </c>
      <c r="F47" s="168">
        <v>108.03595</v>
      </c>
      <c r="G47" s="168">
        <v>110.49236999999999</v>
      </c>
      <c r="H47" s="156"/>
      <c r="I47" s="154">
        <v>3.1507800000000001</v>
      </c>
      <c r="J47" s="154">
        <v>1.1483099999999999</v>
      </c>
      <c r="K47" s="154"/>
      <c r="L47" s="154">
        <v>2.2736999999999998</v>
      </c>
      <c r="M47" s="154">
        <v>1.50014</v>
      </c>
      <c r="N47" s="154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</row>
    <row r="48" spans="1:175" ht="15" customHeight="1">
      <c r="A48" s="150"/>
      <c r="B48" s="150"/>
      <c r="C48" s="151" t="s">
        <v>114</v>
      </c>
      <c r="D48" s="152">
        <v>23</v>
      </c>
      <c r="E48" s="168">
        <v>112.48368000000001</v>
      </c>
      <c r="F48" s="168">
        <v>112.45168</v>
      </c>
      <c r="G48" s="168">
        <v>112.42874999999999</v>
      </c>
      <c r="H48" s="156"/>
      <c r="I48" s="158">
        <v>-4.8829999999999998E-2</v>
      </c>
      <c r="J48" s="158">
        <v>-1.162E-2</v>
      </c>
      <c r="K48" s="154"/>
      <c r="L48" s="158">
        <v>-2.0389999999999998E-2</v>
      </c>
      <c r="M48" s="158">
        <v>-8.6999999999999994E-3</v>
      </c>
      <c r="N48" s="154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</row>
    <row r="49" spans="1:175" ht="15" customHeight="1">
      <c r="A49" s="150"/>
      <c r="B49" s="150"/>
      <c r="C49" s="151" t="s">
        <v>115</v>
      </c>
      <c r="D49" s="152">
        <v>8</v>
      </c>
      <c r="E49" s="168">
        <v>104.12503</v>
      </c>
      <c r="F49" s="168">
        <v>104.17541</v>
      </c>
      <c r="G49" s="168">
        <v>104.59881</v>
      </c>
      <c r="H49" s="156"/>
      <c r="I49" s="154">
        <v>0.45501000000000003</v>
      </c>
      <c r="J49" s="158">
        <v>3.4849999999999999E-2</v>
      </c>
      <c r="K49" s="154"/>
      <c r="L49" s="154">
        <v>0.40643000000000001</v>
      </c>
      <c r="M49" s="165">
        <v>5.5910000000000001E-2</v>
      </c>
      <c r="N49" s="154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</row>
    <row r="50" spans="1:175" ht="12.75">
      <c r="A50" s="150"/>
      <c r="B50" s="150"/>
      <c r="C50" s="151" t="s">
        <v>116</v>
      </c>
      <c r="D50" s="152">
        <v>8</v>
      </c>
      <c r="E50" s="168">
        <v>103.01399000000001</v>
      </c>
      <c r="F50" s="168">
        <v>109.27564</v>
      </c>
      <c r="G50" s="168">
        <v>109.25913</v>
      </c>
      <c r="H50" s="156"/>
      <c r="I50" s="154">
        <v>6.0624200000000004</v>
      </c>
      <c r="J50" s="154">
        <v>0.45942</v>
      </c>
      <c r="K50" s="154"/>
      <c r="L50" s="157">
        <v>-1.5100000000000001E-2</v>
      </c>
      <c r="M50" s="157">
        <v>-2.1800000000000001E-3</v>
      </c>
      <c r="N50" s="154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</row>
    <row r="51" spans="1:175" ht="15" customHeight="1">
      <c r="A51" s="150"/>
      <c r="B51" s="150"/>
      <c r="C51" s="151"/>
      <c r="D51" s="152"/>
      <c r="E51" s="168"/>
      <c r="F51" s="168"/>
      <c r="G51" s="168"/>
      <c r="H51" s="156"/>
      <c r="I51" s="154"/>
      <c r="J51" s="154"/>
      <c r="K51" s="154"/>
      <c r="L51" s="154"/>
      <c r="M51" s="154"/>
      <c r="N51" s="154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</row>
    <row r="52" spans="1:175" ht="15" customHeight="1">
      <c r="A52" s="150"/>
      <c r="B52" s="150" t="s">
        <v>117</v>
      </c>
      <c r="C52" s="151"/>
      <c r="D52" s="152">
        <v>149</v>
      </c>
      <c r="E52" s="168">
        <v>100.52164</v>
      </c>
      <c r="F52" s="168">
        <v>104.47580000000001</v>
      </c>
      <c r="G52" s="168">
        <v>111.90423</v>
      </c>
      <c r="H52" s="156"/>
      <c r="I52" s="154">
        <v>11.32352</v>
      </c>
      <c r="J52" s="154">
        <v>15.59581</v>
      </c>
      <c r="K52" s="154"/>
      <c r="L52" s="154">
        <v>7.1101900000000002</v>
      </c>
      <c r="M52" s="154">
        <v>18.268820000000002</v>
      </c>
      <c r="N52" s="154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</row>
    <row r="53" spans="1:175" ht="15" customHeight="1">
      <c r="A53" s="150"/>
      <c r="B53" s="150"/>
      <c r="C53" s="151" t="s">
        <v>118</v>
      </c>
      <c r="D53" s="152">
        <v>41</v>
      </c>
      <c r="E53" s="168">
        <v>102.77482999999999</v>
      </c>
      <c r="F53" s="168">
        <v>99.385850000000005</v>
      </c>
      <c r="G53" s="168">
        <v>106.86237</v>
      </c>
      <c r="H53" s="156"/>
      <c r="I53" s="154">
        <v>3.9771899999999998</v>
      </c>
      <c r="J53" s="154">
        <v>1.5410900000000001</v>
      </c>
      <c r="K53" s="154"/>
      <c r="L53" s="154">
        <v>7.5227199999999996</v>
      </c>
      <c r="M53" s="154">
        <v>5.0595400000000001</v>
      </c>
      <c r="N53" s="154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</row>
    <row r="54" spans="1:175" ht="15" customHeight="1">
      <c r="A54" s="150"/>
      <c r="B54" s="150"/>
      <c r="C54" s="151" t="s">
        <v>119</v>
      </c>
      <c r="D54" s="152">
        <v>34</v>
      </c>
      <c r="E54" s="168">
        <v>97.289829999999995</v>
      </c>
      <c r="F54" s="168">
        <v>92.764259999999993</v>
      </c>
      <c r="G54" s="168">
        <v>98.230019999999996</v>
      </c>
      <c r="H54" s="156"/>
      <c r="I54" s="154">
        <v>0.96638000000000002</v>
      </c>
      <c r="J54" s="154">
        <v>0.29394999999999999</v>
      </c>
      <c r="K54" s="154"/>
      <c r="L54" s="154">
        <v>5.8920899999999996</v>
      </c>
      <c r="M54" s="157">
        <v>3.0672999999999999</v>
      </c>
      <c r="N54" s="154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</row>
    <row r="55" spans="1:175" ht="15" customHeight="1">
      <c r="A55" s="150"/>
      <c r="B55" s="150"/>
      <c r="C55" s="151" t="s">
        <v>120</v>
      </c>
      <c r="D55" s="152">
        <v>36</v>
      </c>
      <c r="E55" s="168">
        <v>105.46308999999999</v>
      </c>
      <c r="F55" s="168">
        <v>130.68347</v>
      </c>
      <c r="G55" s="168">
        <v>147.55184</v>
      </c>
      <c r="H55" s="156"/>
      <c r="I55" s="154">
        <v>39.90851</v>
      </c>
      <c r="J55" s="154">
        <v>13.93314</v>
      </c>
      <c r="K55" s="154"/>
      <c r="L55" s="154">
        <v>12.90781</v>
      </c>
      <c r="M55" s="154">
        <v>10.02312</v>
      </c>
      <c r="N55" s="154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</row>
    <row r="56" spans="1:175" ht="15" customHeight="1">
      <c r="A56" s="150"/>
      <c r="B56" s="150"/>
      <c r="C56" s="151" t="s">
        <v>121</v>
      </c>
      <c r="D56" s="152">
        <v>23</v>
      </c>
      <c r="E56" s="168">
        <v>96.324250000000006</v>
      </c>
      <c r="F56" s="168">
        <v>95.467839999999995</v>
      </c>
      <c r="G56" s="168">
        <v>95.578879999999998</v>
      </c>
      <c r="H56" s="156"/>
      <c r="I56" s="154">
        <v>-0.77381</v>
      </c>
      <c r="J56" s="157">
        <v>-0.15764</v>
      </c>
      <c r="K56" s="154"/>
      <c r="L56" s="154">
        <v>0.11632000000000001</v>
      </c>
      <c r="M56" s="154">
        <v>4.2160000000000003E-2</v>
      </c>
      <c r="N56" s="154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</row>
    <row r="57" spans="1:175" ht="15" customHeight="1">
      <c r="A57" s="150"/>
      <c r="B57" s="150"/>
      <c r="C57" s="151" t="s">
        <v>122</v>
      </c>
      <c r="D57" s="152">
        <v>15</v>
      </c>
      <c r="E57" s="168">
        <v>96.26491</v>
      </c>
      <c r="F57" s="168">
        <v>95.848330000000004</v>
      </c>
      <c r="G57" s="168">
        <v>96.158159999999995</v>
      </c>
      <c r="H57" s="156"/>
      <c r="I57" s="154">
        <v>-0.11089</v>
      </c>
      <c r="J57" s="154">
        <v>-1.472E-2</v>
      </c>
      <c r="K57" s="154"/>
      <c r="L57" s="154">
        <v>0.32324999999999998</v>
      </c>
      <c r="M57" s="154">
        <v>7.671E-2</v>
      </c>
      <c r="N57" s="154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</row>
    <row r="58" spans="1:175" ht="15" customHeight="1">
      <c r="A58" s="150"/>
      <c r="B58" s="150"/>
      <c r="C58" s="151"/>
      <c r="D58" s="152"/>
      <c r="E58" s="168"/>
      <c r="F58" s="168"/>
      <c r="G58" s="168"/>
      <c r="H58" s="156"/>
      <c r="I58" s="154"/>
      <c r="J58" s="154"/>
      <c r="K58" s="154"/>
      <c r="L58" s="154"/>
      <c r="M58" s="154"/>
      <c r="N58" s="154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</row>
    <row r="59" spans="1:175" ht="15" customHeight="1">
      <c r="A59" s="150"/>
      <c r="B59" s="150" t="s">
        <v>123</v>
      </c>
      <c r="C59" s="151"/>
      <c r="D59" s="152">
        <v>91</v>
      </c>
      <c r="E59" s="168">
        <v>99.796499999999995</v>
      </c>
      <c r="F59" s="168">
        <v>99.394940000000005</v>
      </c>
      <c r="G59" s="168">
        <v>99.340530000000001</v>
      </c>
      <c r="H59" s="156"/>
      <c r="I59" s="157">
        <v>-0.45689000000000002</v>
      </c>
      <c r="J59" s="154">
        <v>-0.38155</v>
      </c>
      <c r="K59" s="154"/>
      <c r="L59" s="154">
        <v>-5.4739999999999997E-2</v>
      </c>
      <c r="M59" s="154">
        <v>-8.1729999999999997E-2</v>
      </c>
      <c r="N59" s="154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</row>
    <row r="60" spans="1:175" ht="15" customHeight="1">
      <c r="A60" s="150"/>
      <c r="B60" s="150"/>
      <c r="C60" s="151" t="s">
        <v>124</v>
      </c>
      <c r="D60" s="152">
        <v>22</v>
      </c>
      <c r="E60" s="168">
        <v>98.602149999999995</v>
      </c>
      <c r="F60" s="168">
        <v>97.256209999999996</v>
      </c>
      <c r="G60" s="168">
        <v>97.718109999999996</v>
      </c>
      <c r="H60" s="156"/>
      <c r="I60" s="154">
        <v>-0.89656999999999998</v>
      </c>
      <c r="J60" s="154">
        <v>-0.17884</v>
      </c>
      <c r="K60" s="154"/>
      <c r="L60" s="157">
        <v>0.47493000000000002</v>
      </c>
      <c r="M60" s="157">
        <v>0.16772999999999999</v>
      </c>
      <c r="N60" s="154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</row>
    <row r="61" spans="1:175" ht="12.75">
      <c r="A61" s="150"/>
      <c r="B61" s="150"/>
      <c r="C61" s="151" t="s">
        <v>125</v>
      </c>
      <c r="D61" s="152">
        <v>8</v>
      </c>
      <c r="E61" s="168">
        <v>101.55907000000001</v>
      </c>
      <c r="F61" s="168">
        <v>103.74726</v>
      </c>
      <c r="G61" s="168">
        <v>103.72445</v>
      </c>
      <c r="H61" s="156"/>
      <c r="I61" s="154">
        <v>2.1321300000000001</v>
      </c>
      <c r="J61" s="154">
        <v>0.1593</v>
      </c>
      <c r="K61" s="154"/>
      <c r="L61" s="165">
        <v>-2.1989999999999999E-2</v>
      </c>
      <c r="M61" s="170">
        <v>-3.0100000000000001E-3</v>
      </c>
      <c r="N61" s="154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</row>
    <row r="62" spans="1:175" ht="15" customHeight="1">
      <c r="A62" s="150"/>
      <c r="B62" s="150"/>
      <c r="C62" s="151" t="s">
        <v>126</v>
      </c>
      <c r="D62" s="152">
        <v>61</v>
      </c>
      <c r="E62" s="168">
        <v>99.996089999999995</v>
      </c>
      <c r="F62" s="168">
        <v>99.595500000000001</v>
      </c>
      <c r="G62" s="168">
        <v>99.350729999999999</v>
      </c>
      <c r="H62" s="156"/>
      <c r="I62" s="154">
        <v>-0.64537999999999995</v>
      </c>
      <c r="J62" s="154">
        <v>-0.36199999999999999</v>
      </c>
      <c r="K62" s="154"/>
      <c r="L62" s="154">
        <v>-0.24576000000000001</v>
      </c>
      <c r="M62" s="154">
        <v>-0.24643999999999999</v>
      </c>
      <c r="N62" s="154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</row>
    <row r="63" spans="1:175" ht="15" customHeight="1">
      <c r="A63" s="150"/>
      <c r="B63" s="150"/>
      <c r="C63" s="151"/>
      <c r="D63" s="152"/>
      <c r="E63" s="168"/>
      <c r="F63" s="168"/>
      <c r="G63" s="168"/>
      <c r="H63" s="156"/>
      <c r="I63" s="154"/>
      <c r="J63" s="154"/>
      <c r="K63" s="154"/>
      <c r="L63" s="154"/>
      <c r="M63" s="154"/>
      <c r="N63" s="154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</row>
    <row r="64" spans="1:175" ht="15" customHeight="1">
      <c r="A64" s="150"/>
      <c r="B64" s="150" t="s">
        <v>127</v>
      </c>
      <c r="C64" s="151"/>
      <c r="D64" s="152">
        <v>119</v>
      </c>
      <c r="E64" s="168">
        <v>99.506699999999995</v>
      </c>
      <c r="F64" s="168">
        <v>100.90205</v>
      </c>
      <c r="G64" s="168">
        <v>101.19884999999999</v>
      </c>
      <c r="H64" s="156"/>
      <c r="I64" s="154">
        <v>1.7005399999999999</v>
      </c>
      <c r="J64" s="154">
        <v>1.85168</v>
      </c>
      <c r="K64" s="154"/>
      <c r="L64" s="154">
        <v>0.29415000000000002</v>
      </c>
      <c r="M64" s="154">
        <v>0.58296999999999999</v>
      </c>
      <c r="N64" s="154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</row>
    <row r="65" spans="1:175" ht="15" customHeight="1">
      <c r="A65" s="150"/>
      <c r="B65" s="150"/>
      <c r="C65" s="151" t="s">
        <v>128</v>
      </c>
      <c r="D65" s="152">
        <v>26</v>
      </c>
      <c r="E65" s="168">
        <v>102.78456</v>
      </c>
      <c r="F65" s="168">
        <v>104.87944</v>
      </c>
      <c r="G65" s="168">
        <v>105.06209</v>
      </c>
      <c r="H65" s="156"/>
      <c r="I65" s="154">
        <v>2.21583</v>
      </c>
      <c r="J65" s="154">
        <v>0.54452999999999996</v>
      </c>
      <c r="K65" s="154"/>
      <c r="L65" s="154">
        <v>0.17416000000000001</v>
      </c>
      <c r="M65" s="154">
        <v>7.8380000000000005E-2</v>
      </c>
      <c r="N65" s="154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</row>
    <row r="66" spans="1:175" ht="15" customHeight="1">
      <c r="A66" s="150"/>
      <c r="B66" s="150"/>
      <c r="C66" s="151" t="s">
        <v>129</v>
      </c>
      <c r="D66" s="152">
        <v>59</v>
      </c>
      <c r="E66" s="168">
        <v>97.886240000000001</v>
      </c>
      <c r="F66" s="168">
        <v>98.433459999999997</v>
      </c>
      <c r="G66" s="168">
        <v>98.868110000000001</v>
      </c>
      <c r="H66" s="156"/>
      <c r="I66" s="154">
        <v>1.0030699999999999</v>
      </c>
      <c r="J66" s="154">
        <v>0.53269999999999995</v>
      </c>
      <c r="K66" s="154"/>
      <c r="L66" s="154">
        <v>0.44157000000000002</v>
      </c>
      <c r="M66" s="154">
        <v>0.42327999999999999</v>
      </c>
      <c r="N66" s="154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</row>
    <row r="67" spans="1:175" ht="15" customHeight="1">
      <c r="A67" s="150"/>
      <c r="B67" s="150"/>
      <c r="C67" s="151" t="s">
        <v>130</v>
      </c>
      <c r="D67" s="152">
        <v>34</v>
      </c>
      <c r="E67" s="168">
        <v>99.812079999999995</v>
      </c>
      <c r="F67" s="168">
        <v>102.14424</v>
      </c>
      <c r="G67" s="168">
        <v>102.28912</v>
      </c>
      <c r="H67" s="156"/>
      <c r="I67" s="157">
        <v>2.4817</v>
      </c>
      <c r="J67" s="154">
        <v>0.77444999999999997</v>
      </c>
      <c r="K67" s="154"/>
      <c r="L67" s="157">
        <v>0.14183999999999999</v>
      </c>
      <c r="M67" s="157">
        <v>8.1309999999999993E-2</v>
      </c>
      <c r="N67" s="154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</row>
    <row r="68" spans="1:175" ht="15" customHeight="1">
      <c r="A68" s="150"/>
      <c r="B68" s="150"/>
      <c r="C68" s="151"/>
      <c r="D68" s="152"/>
      <c r="E68" s="168"/>
      <c r="F68" s="168"/>
      <c r="G68" s="168"/>
      <c r="H68" s="156"/>
      <c r="I68" s="154"/>
      <c r="J68" s="154"/>
      <c r="K68" s="154"/>
      <c r="L68" s="154"/>
      <c r="M68" s="154"/>
      <c r="N68" s="154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</row>
    <row r="69" spans="1:175" ht="15" customHeight="1">
      <c r="A69" s="150" t="s">
        <v>131</v>
      </c>
      <c r="B69" s="150"/>
      <c r="C69" s="151"/>
      <c r="D69" s="152">
        <v>241</v>
      </c>
      <c r="E69" s="168">
        <v>104.69034000000001</v>
      </c>
      <c r="F69" s="168">
        <v>105.54622999999999</v>
      </c>
      <c r="G69" s="168">
        <v>105.19880999999999</v>
      </c>
      <c r="H69" s="156"/>
      <c r="I69" s="154">
        <v>0.48569000000000001</v>
      </c>
      <c r="J69" s="154">
        <v>1.1268400000000001</v>
      </c>
      <c r="K69" s="154"/>
      <c r="L69" s="154">
        <v>-0.32916000000000001</v>
      </c>
      <c r="M69" s="154">
        <v>-1.3819399999999999</v>
      </c>
      <c r="N69" s="154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</row>
    <row r="70" spans="1:175" ht="15" customHeight="1">
      <c r="A70" s="150"/>
      <c r="B70" s="150"/>
      <c r="C70" s="151"/>
      <c r="D70" s="152"/>
      <c r="E70" s="168"/>
      <c r="F70" s="168"/>
      <c r="G70" s="168"/>
      <c r="H70" s="156"/>
      <c r="I70" s="154"/>
      <c r="J70" s="154"/>
      <c r="K70" s="154"/>
      <c r="L70" s="154"/>
      <c r="M70" s="154"/>
      <c r="N70" s="154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</row>
    <row r="71" spans="1:175" ht="15" customHeight="1">
      <c r="A71" s="150"/>
      <c r="B71" s="150" t="s">
        <v>132</v>
      </c>
      <c r="C71" s="151"/>
      <c r="D71" s="152">
        <v>72</v>
      </c>
      <c r="E71" s="168">
        <v>96.362210000000005</v>
      </c>
      <c r="F71" s="168">
        <v>95.876900000000006</v>
      </c>
      <c r="G71" s="168">
        <v>95.943399999999997</v>
      </c>
      <c r="H71" s="156"/>
      <c r="I71" s="154">
        <v>-0.43462000000000001</v>
      </c>
      <c r="J71" s="154">
        <v>-0.27728999999999998</v>
      </c>
      <c r="K71" s="154"/>
      <c r="L71" s="154">
        <v>6.9360000000000005E-2</v>
      </c>
      <c r="M71" s="154">
        <v>7.9030000000000003E-2</v>
      </c>
      <c r="N71" s="154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</row>
    <row r="72" spans="1:175" ht="15" customHeight="1">
      <c r="A72" s="150"/>
      <c r="B72" s="150"/>
      <c r="C72" s="151" t="s">
        <v>133</v>
      </c>
      <c r="D72" s="152">
        <v>42</v>
      </c>
      <c r="E72" s="168">
        <v>99.117789999999999</v>
      </c>
      <c r="F72" s="168">
        <v>97.88167</v>
      </c>
      <c r="G72" s="168">
        <v>98.214190000000002</v>
      </c>
      <c r="H72" s="156"/>
      <c r="I72" s="157">
        <v>-0.91163000000000005</v>
      </c>
      <c r="J72" s="157">
        <v>-0.34898000000000001</v>
      </c>
      <c r="K72" s="154"/>
      <c r="L72" s="157">
        <v>0.33972000000000002</v>
      </c>
      <c r="M72" s="157">
        <v>0.23050999999999999</v>
      </c>
      <c r="N72" s="154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</row>
    <row r="73" spans="1:175" ht="12.75">
      <c r="A73" s="150"/>
      <c r="B73" s="150"/>
      <c r="C73" s="151" t="s">
        <v>134</v>
      </c>
      <c r="D73" s="152">
        <v>30</v>
      </c>
      <c r="E73" s="168">
        <v>92.504400000000004</v>
      </c>
      <c r="F73" s="168">
        <v>93.0702</v>
      </c>
      <c r="G73" s="168">
        <v>92.764279999999999</v>
      </c>
      <c r="H73" s="156"/>
      <c r="I73" s="154">
        <v>0.28093000000000001</v>
      </c>
      <c r="J73" s="154">
        <v>7.1690000000000004E-2</v>
      </c>
      <c r="K73" s="154"/>
      <c r="L73" s="157">
        <v>-0.32869999999999999</v>
      </c>
      <c r="M73" s="154">
        <v>-0.15148</v>
      </c>
      <c r="N73" s="154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</row>
    <row r="74" spans="1:175" ht="15" customHeight="1">
      <c r="A74" s="150"/>
      <c r="B74" s="150"/>
      <c r="C74" s="151"/>
      <c r="D74" s="152"/>
      <c r="E74" s="168"/>
      <c r="F74" s="168"/>
      <c r="G74" s="168"/>
      <c r="H74" s="156"/>
      <c r="I74" s="154"/>
      <c r="J74" s="154"/>
      <c r="K74" s="154"/>
      <c r="L74" s="154"/>
      <c r="M74" s="154"/>
      <c r="N74" s="154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</row>
    <row r="75" spans="1:175" ht="15" customHeight="1">
      <c r="A75" s="150"/>
      <c r="B75" s="150" t="s">
        <v>135</v>
      </c>
      <c r="C75" s="151"/>
      <c r="D75" s="152">
        <v>169</v>
      </c>
      <c r="E75" s="168">
        <v>108.23842</v>
      </c>
      <c r="F75" s="168">
        <v>109.6657</v>
      </c>
      <c r="G75" s="168">
        <v>109.14194999999999</v>
      </c>
      <c r="H75" s="156"/>
      <c r="I75" s="154">
        <v>0.83474999999999999</v>
      </c>
      <c r="J75" s="154">
        <v>1.4041300000000001</v>
      </c>
      <c r="K75" s="154"/>
      <c r="L75" s="154">
        <v>-0.47759000000000001</v>
      </c>
      <c r="M75" s="154">
        <v>-1.4609700000000001</v>
      </c>
      <c r="N75" s="154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</row>
    <row r="76" spans="1:175" ht="15" customHeight="1">
      <c r="A76" s="150"/>
      <c r="B76" s="150"/>
      <c r="C76" s="151" t="s">
        <v>136</v>
      </c>
      <c r="D76" s="152">
        <v>140</v>
      </c>
      <c r="E76" s="168">
        <v>109.28733</v>
      </c>
      <c r="F76" s="168">
        <v>110.69269</v>
      </c>
      <c r="G76" s="168">
        <v>110.18446</v>
      </c>
      <c r="H76" s="156"/>
      <c r="I76" s="154">
        <v>0.82089000000000001</v>
      </c>
      <c r="J76" s="154">
        <v>1.1549499999999999</v>
      </c>
      <c r="K76" s="154"/>
      <c r="L76" s="154">
        <v>-0.45913999999999999</v>
      </c>
      <c r="M76" s="154">
        <v>-1.17441</v>
      </c>
      <c r="N76" s="154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</row>
    <row r="77" spans="1:175" ht="15" customHeight="1">
      <c r="A77" s="150"/>
      <c r="B77" s="150"/>
      <c r="C77" s="151" t="s">
        <v>137</v>
      </c>
      <c r="D77" s="152">
        <v>29</v>
      </c>
      <c r="E77" s="168">
        <v>103.17473</v>
      </c>
      <c r="F77" s="168">
        <v>104.70782</v>
      </c>
      <c r="G77" s="168">
        <v>104.10912999999999</v>
      </c>
      <c r="H77" s="156"/>
      <c r="I77" s="154">
        <v>0.90564999999999996</v>
      </c>
      <c r="J77" s="154">
        <v>0.24918000000000001</v>
      </c>
      <c r="K77" s="154"/>
      <c r="L77" s="154">
        <v>-0.57177</v>
      </c>
      <c r="M77" s="154">
        <v>-0.28656999999999999</v>
      </c>
      <c r="N77" s="154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</row>
    <row r="78" spans="1:175" ht="15" customHeight="1">
      <c r="A78" s="150"/>
      <c r="B78" s="150"/>
      <c r="C78" s="151"/>
      <c r="D78" s="152"/>
      <c r="E78" s="168"/>
      <c r="F78" s="168"/>
      <c r="G78" s="168"/>
      <c r="H78" s="156"/>
      <c r="I78" s="154"/>
      <c r="J78" s="154"/>
      <c r="K78" s="154"/>
      <c r="L78" s="154"/>
      <c r="M78" s="154"/>
      <c r="N78" s="154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</row>
    <row r="79" spans="1:175" ht="15" customHeight="1">
      <c r="A79" s="159" t="s">
        <v>32</v>
      </c>
      <c r="B79" s="159"/>
      <c r="C79" s="160"/>
      <c r="D79" s="161">
        <v>8117</v>
      </c>
      <c r="E79" s="167">
        <v>98.152839999999998</v>
      </c>
      <c r="F79" s="167">
        <v>98.851020000000005</v>
      </c>
      <c r="G79" s="167">
        <v>99.426109999999994</v>
      </c>
      <c r="H79" s="162"/>
      <c r="I79" s="169">
        <v>1.2972300000000001</v>
      </c>
      <c r="J79" s="149">
        <v>95.036829999999995</v>
      </c>
      <c r="K79" s="172"/>
      <c r="L79" s="149">
        <v>0.58177000000000001</v>
      </c>
      <c r="M79" s="163">
        <v>77.046869999999998</v>
      </c>
      <c r="N79" s="149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</row>
    <row r="80" spans="1:175" ht="15" customHeight="1">
      <c r="A80" s="150"/>
      <c r="B80" s="150"/>
      <c r="C80" s="151"/>
      <c r="D80" s="152"/>
      <c r="E80" s="168"/>
      <c r="F80" s="168"/>
      <c r="G80" s="168"/>
      <c r="H80" s="156"/>
      <c r="I80" s="154"/>
      <c r="J80" s="154"/>
      <c r="K80" s="154"/>
      <c r="L80" s="154"/>
      <c r="M80" s="154"/>
      <c r="N80" s="154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</row>
    <row r="81" spans="1:175" ht="15" customHeight="1">
      <c r="A81" s="146" t="s">
        <v>13</v>
      </c>
      <c r="B81" s="146"/>
      <c r="C81" s="164"/>
      <c r="D81" s="147">
        <v>403</v>
      </c>
      <c r="E81" s="167">
        <v>95.588049999999996</v>
      </c>
      <c r="F81" s="167">
        <v>96.225170000000006</v>
      </c>
      <c r="G81" s="167">
        <v>95.848749999999995</v>
      </c>
      <c r="H81" s="155"/>
      <c r="I81" s="149">
        <v>0.27272999999999997</v>
      </c>
      <c r="J81" s="149">
        <v>0.96609</v>
      </c>
      <c r="K81" s="149"/>
      <c r="L81" s="149">
        <v>-0.39118999999999998</v>
      </c>
      <c r="M81" s="149">
        <v>-2.5038200000000002</v>
      </c>
      <c r="N81" s="149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</row>
    <row r="82" spans="1:175" ht="15" customHeight="1">
      <c r="A82" s="150"/>
      <c r="B82" s="150"/>
      <c r="C82" s="151"/>
      <c r="D82" s="152"/>
      <c r="E82" s="168"/>
      <c r="F82" s="168"/>
      <c r="G82" s="168"/>
      <c r="H82" s="156"/>
      <c r="I82" s="154"/>
      <c r="J82" s="154"/>
      <c r="K82" s="154"/>
      <c r="L82" s="154"/>
      <c r="M82" s="154"/>
      <c r="N82" s="154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</row>
    <row r="83" spans="1:175" ht="15" customHeight="1">
      <c r="A83" s="150" t="s">
        <v>138</v>
      </c>
      <c r="B83" s="150"/>
      <c r="C83" s="151"/>
      <c r="D83" s="152">
        <v>335</v>
      </c>
      <c r="E83" s="168">
        <v>97.839770000000001</v>
      </c>
      <c r="F83" s="168">
        <v>97.009180000000001</v>
      </c>
      <c r="G83" s="168">
        <v>96.680160000000001</v>
      </c>
      <c r="H83" s="156"/>
      <c r="I83" s="154">
        <v>-1.1852199999999999</v>
      </c>
      <c r="J83" s="154">
        <v>-3.5722299999999998</v>
      </c>
      <c r="K83" s="154"/>
      <c r="L83" s="154">
        <v>-0.33917000000000003</v>
      </c>
      <c r="M83" s="154">
        <v>-1.81928</v>
      </c>
      <c r="N83" s="154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</row>
    <row r="84" spans="1:175" ht="15" customHeight="1">
      <c r="A84" s="150"/>
      <c r="B84" s="150"/>
      <c r="C84" s="151"/>
      <c r="D84" s="152"/>
      <c r="E84" s="168"/>
      <c r="F84" s="168"/>
      <c r="G84" s="168"/>
      <c r="H84" s="156"/>
      <c r="I84" s="154"/>
      <c r="J84" s="154"/>
      <c r="K84" s="154"/>
      <c r="L84" s="154"/>
      <c r="M84" s="154"/>
      <c r="N84" s="154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</row>
    <row r="85" spans="1:175" ht="15" customHeight="1">
      <c r="A85" s="150"/>
      <c r="B85" s="150" t="s">
        <v>139</v>
      </c>
      <c r="C85" s="151"/>
      <c r="D85" s="152">
        <v>56</v>
      </c>
      <c r="E85" s="168">
        <v>100.9303</v>
      </c>
      <c r="F85" s="168">
        <v>102.36651999999999</v>
      </c>
      <c r="G85" s="168">
        <v>102.01411</v>
      </c>
      <c r="H85" s="156"/>
      <c r="I85" s="154">
        <v>1.0738099999999999</v>
      </c>
      <c r="J85" s="154">
        <v>0.55810999999999999</v>
      </c>
      <c r="K85" s="154"/>
      <c r="L85" s="154">
        <v>-0.34426000000000001</v>
      </c>
      <c r="M85" s="154">
        <v>-0.32573000000000002</v>
      </c>
      <c r="N85" s="154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</row>
    <row r="86" spans="1:175" ht="15" customHeight="1">
      <c r="A86" s="150"/>
      <c r="B86" s="150"/>
      <c r="C86" s="151" t="s">
        <v>140</v>
      </c>
      <c r="D86" s="152">
        <v>22</v>
      </c>
      <c r="E86" s="168">
        <v>96.497540000000001</v>
      </c>
      <c r="F86" s="168">
        <v>94.868499999999997</v>
      </c>
      <c r="G86" s="168">
        <v>94.868499999999997</v>
      </c>
      <c r="H86" s="156"/>
      <c r="I86" s="154">
        <v>-1.6881699999999999</v>
      </c>
      <c r="J86" s="154">
        <v>-0.32956000000000002</v>
      </c>
      <c r="K86" s="154"/>
      <c r="L86" s="154" t="s">
        <v>57</v>
      </c>
      <c r="M86" s="154" t="s">
        <v>57</v>
      </c>
      <c r="N86" s="154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</row>
    <row r="87" spans="1:175" ht="15" customHeight="1">
      <c r="A87" s="150"/>
      <c r="B87" s="150"/>
      <c r="C87" s="151" t="s">
        <v>141</v>
      </c>
      <c r="D87" s="152">
        <v>34</v>
      </c>
      <c r="E87" s="168">
        <v>103.79855999999999</v>
      </c>
      <c r="F87" s="168">
        <v>107.21818</v>
      </c>
      <c r="G87" s="168">
        <v>106.63773999999999</v>
      </c>
      <c r="H87" s="156"/>
      <c r="I87" s="154">
        <v>2.7352799999999999</v>
      </c>
      <c r="J87" s="154">
        <v>0.88766999999999996</v>
      </c>
      <c r="K87" s="154"/>
      <c r="L87" s="154">
        <v>-0.54135999999999995</v>
      </c>
      <c r="M87" s="154">
        <v>-0.32573000000000002</v>
      </c>
      <c r="N87" s="154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</row>
    <row r="88" spans="1:175" ht="15" customHeight="1">
      <c r="A88" s="150"/>
      <c r="B88" s="150"/>
      <c r="C88" s="151"/>
      <c r="D88" s="152"/>
      <c r="E88" s="168"/>
      <c r="F88" s="168"/>
      <c r="G88" s="168"/>
      <c r="H88" s="156"/>
      <c r="I88" s="154"/>
      <c r="J88" s="154"/>
      <c r="K88" s="154"/>
      <c r="L88" s="154"/>
      <c r="M88" s="154"/>
      <c r="N88" s="154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</row>
    <row r="89" spans="1:175" ht="15" customHeight="1">
      <c r="A89" s="150"/>
      <c r="B89" s="150" t="s">
        <v>142</v>
      </c>
      <c r="C89" s="151"/>
      <c r="D89" s="152">
        <v>204</v>
      </c>
      <c r="E89" s="168">
        <v>96.552980000000005</v>
      </c>
      <c r="F89" s="168">
        <v>94.258099999999999</v>
      </c>
      <c r="G89" s="168">
        <v>93.642740000000003</v>
      </c>
      <c r="H89" s="156"/>
      <c r="I89" s="154">
        <v>-3.0141399999999998</v>
      </c>
      <c r="J89" s="154">
        <v>-5.4593400000000001</v>
      </c>
      <c r="K89" s="154"/>
      <c r="L89" s="154">
        <v>-0.65283999999999998</v>
      </c>
      <c r="M89" s="154">
        <v>-2.0719799999999999</v>
      </c>
      <c r="N89" s="15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</row>
    <row r="90" spans="1:175" ht="15" customHeight="1">
      <c r="A90" s="150"/>
      <c r="B90" s="150"/>
      <c r="C90" s="151" t="s">
        <v>143</v>
      </c>
      <c r="D90" s="152">
        <v>45</v>
      </c>
      <c r="E90" s="168">
        <v>91.873440000000002</v>
      </c>
      <c r="F90" s="168">
        <v>84.689980000000006</v>
      </c>
      <c r="G90" s="168">
        <v>83.422780000000003</v>
      </c>
      <c r="H90" s="156"/>
      <c r="I90" s="154">
        <v>-9.1981599999999997</v>
      </c>
      <c r="J90" s="154">
        <v>-3.4969100000000002</v>
      </c>
      <c r="K90" s="154"/>
      <c r="L90" s="158">
        <v>-1.4962899999999999</v>
      </c>
      <c r="M90" s="154">
        <v>-0.94120999999999999</v>
      </c>
      <c r="N90" s="154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</row>
    <row r="91" spans="1:175" ht="15" customHeight="1">
      <c r="A91" s="150"/>
      <c r="B91" s="150"/>
      <c r="C91" s="151" t="s">
        <v>144</v>
      </c>
      <c r="D91" s="152">
        <v>4</v>
      </c>
      <c r="E91" s="168">
        <v>103.96661</v>
      </c>
      <c r="F91" s="168">
        <v>97.591099999999997</v>
      </c>
      <c r="G91" s="168">
        <v>97.047629999999998</v>
      </c>
      <c r="H91" s="156"/>
      <c r="I91" s="154">
        <v>-6.6549899999999997</v>
      </c>
      <c r="J91" s="154">
        <v>-0.2545</v>
      </c>
      <c r="K91" s="154"/>
      <c r="L91" s="157">
        <v>-0.55688000000000004</v>
      </c>
      <c r="M91" s="157">
        <v>-3.5880000000000002E-2</v>
      </c>
      <c r="N91" s="154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</row>
    <row r="92" spans="1:175" ht="15" customHeight="1">
      <c r="A92" s="150"/>
      <c r="B92" s="150"/>
      <c r="C92" s="151" t="s">
        <v>145</v>
      </c>
      <c r="D92" s="152">
        <v>79</v>
      </c>
      <c r="E92" s="168">
        <v>97.393630000000002</v>
      </c>
      <c r="F92" s="168">
        <v>95.221279999999993</v>
      </c>
      <c r="G92" s="168">
        <v>95.22475</v>
      </c>
      <c r="H92" s="156"/>
      <c r="I92" s="157">
        <v>-2.2269299999999999</v>
      </c>
      <c r="J92" s="154">
        <v>-1.5755999999999999</v>
      </c>
      <c r="K92" s="154"/>
      <c r="L92" s="154">
        <v>3.64E-3</v>
      </c>
      <c r="M92" s="154">
        <v>4.5199999999999997E-3</v>
      </c>
      <c r="N92" s="154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</row>
    <row r="93" spans="1:175" ht="15" customHeight="1">
      <c r="A93" s="150"/>
      <c r="B93" s="150"/>
      <c r="C93" s="151" t="s">
        <v>146</v>
      </c>
      <c r="D93" s="152">
        <v>16</v>
      </c>
      <c r="E93" s="168">
        <v>100.11761</v>
      </c>
      <c r="F93" s="168">
        <v>98.188770000000005</v>
      </c>
      <c r="G93" s="168">
        <v>98.188770000000005</v>
      </c>
      <c r="H93" s="156"/>
      <c r="I93" s="154">
        <v>-1.92658</v>
      </c>
      <c r="J93" s="154">
        <v>-0.28378999999999999</v>
      </c>
      <c r="K93" s="154"/>
      <c r="L93" s="154" t="s">
        <v>57</v>
      </c>
      <c r="M93" s="154" t="s">
        <v>57</v>
      </c>
      <c r="N93" s="154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</row>
    <row r="94" spans="1:175" ht="15" customHeight="1">
      <c r="A94" s="150"/>
      <c r="B94" s="150"/>
      <c r="C94" s="151" t="s">
        <v>147</v>
      </c>
      <c r="D94" s="152">
        <v>25</v>
      </c>
      <c r="E94" s="168">
        <v>101.08732999999999</v>
      </c>
      <c r="F94" s="168">
        <v>104.00633000000001</v>
      </c>
      <c r="G94" s="168">
        <v>103.44883</v>
      </c>
      <c r="H94" s="156"/>
      <c r="I94" s="154">
        <v>2.33609</v>
      </c>
      <c r="J94" s="154">
        <v>0.54288000000000003</v>
      </c>
      <c r="K94" s="154"/>
      <c r="L94" s="154">
        <v>-0.53603000000000001</v>
      </c>
      <c r="M94" s="154">
        <v>-0.23005</v>
      </c>
      <c r="N94" s="154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</row>
    <row r="95" spans="1:175" ht="15" customHeight="1">
      <c r="A95" s="150"/>
      <c r="B95" s="150"/>
      <c r="C95" s="151" t="s">
        <v>148</v>
      </c>
      <c r="D95" s="152">
        <v>24</v>
      </c>
      <c r="E95" s="168">
        <v>94.989500000000007</v>
      </c>
      <c r="F95" s="168">
        <v>92.053060000000002</v>
      </c>
      <c r="G95" s="168">
        <v>90.354429999999994</v>
      </c>
      <c r="H95" s="156"/>
      <c r="I95" s="154">
        <v>-4.8795599999999997</v>
      </c>
      <c r="J95" s="154">
        <v>-1.02294</v>
      </c>
      <c r="K95" s="154"/>
      <c r="L95" s="154">
        <v>-1.84527</v>
      </c>
      <c r="M95" s="154">
        <v>-0.67288000000000003</v>
      </c>
      <c r="N95" s="154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</row>
    <row r="96" spans="1:175" ht="15" customHeight="1">
      <c r="A96" s="150"/>
      <c r="B96" s="150"/>
      <c r="C96" s="151" t="s">
        <v>149</v>
      </c>
      <c r="D96" s="152">
        <v>11</v>
      </c>
      <c r="E96" s="168">
        <v>94.884200000000007</v>
      </c>
      <c r="F96" s="168">
        <v>102.20958</v>
      </c>
      <c r="G96" s="168">
        <v>101.12736</v>
      </c>
      <c r="H96" s="156"/>
      <c r="I96" s="154">
        <v>6.5797699999999999</v>
      </c>
      <c r="J96" s="154">
        <v>0.63151000000000002</v>
      </c>
      <c r="K96" s="154"/>
      <c r="L96" s="154">
        <v>-1.0588200000000001</v>
      </c>
      <c r="M96" s="154">
        <v>-0.19649</v>
      </c>
      <c r="N96" s="154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</row>
    <row r="97" spans="1:175" ht="15" customHeight="1">
      <c r="A97" s="150"/>
      <c r="B97" s="150"/>
      <c r="C97" s="151"/>
      <c r="D97" s="152"/>
      <c r="E97" s="168"/>
      <c r="F97" s="168"/>
      <c r="G97" s="168"/>
      <c r="H97" s="156"/>
      <c r="I97" s="154"/>
      <c r="J97" s="154"/>
      <c r="K97" s="154"/>
      <c r="L97" s="154"/>
      <c r="M97" s="154"/>
      <c r="N97" s="154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</row>
    <row r="98" spans="1:175" ht="15" customHeight="1">
      <c r="A98" s="150"/>
      <c r="B98" s="150" t="s">
        <v>150</v>
      </c>
      <c r="C98" s="151"/>
      <c r="D98" s="152">
        <v>10</v>
      </c>
      <c r="E98" s="168">
        <v>90.967179999999999</v>
      </c>
      <c r="F98" s="168">
        <v>104.91004</v>
      </c>
      <c r="G98" s="168">
        <v>104.91004</v>
      </c>
      <c r="H98" s="156"/>
      <c r="I98" s="154">
        <v>15.32734</v>
      </c>
      <c r="J98" s="154">
        <v>1.28213</v>
      </c>
      <c r="K98" s="154"/>
      <c r="L98" s="157" t="s">
        <v>57</v>
      </c>
      <c r="M98" s="157" t="s">
        <v>57</v>
      </c>
      <c r="N98" s="154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</row>
    <row r="99" spans="1:175" ht="15" customHeight="1">
      <c r="A99" s="150"/>
      <c r="B99" s="150"/>
      <c r="C99" s="151" t="s">
        <v>151</v>
      </c>
      <c r="D99" s="152">
        <v>10</v>
      </c>
      <c r="E99" s="168">
        <v>90.967179999999999</v>
      </c>
      <c r="F99" s="168">
        <v>104.91004</v>
      </c>
      <c r="G99" s="168">
        <v>104.91004</v>
      </c>
      <c r="H99" s="156"/>
      <c r="I99" s="154">
        <v>15.32734</v>
      </c>
      <c r="J99" s="154">
        <v>1.28213</v>
      </c>
      <c r="K99" s="154"/>
      <c r="L99" s="157" t="s">
        <v>57</v>
      </c>
      <c r="M99" s="157" t="s">
        <v>57</v>
      </c>
      <c r="N99" s="154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</row>
    <row r="100" spans="1:175" ht="15" customHeight="1">
      <c r="A100" s="150"/>
      <c r="B100" s="150"/>
      <c r="C100" s="151"/>
      <c r="D100" s="152"/>
      <c r="E100" s="168"/>
      <c r="F100" s="168"/>
      <c r="G100" s="168"/>
      <c r="H100" s="156"/>
      <c r="I100" s="154"/>
      <c r="J100" s="154"/>
      <c r="K100" s="154"/>
      <c r="L100" s="154"/>
      <c r="M100" s="154"/>
      <c r="N100" s="154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</row>
    <row r="101" spans="1:175" ht="12.75">
      <c r="A101" s="150"/>
      <c r="B101" s="150" t="s">
        <v>152</v>
      </c>
      <c r="C101" s="151"/>
      <c r="D101" s="152">
        <v>65</v>
      </c>
      <c r="E101" s="168">
        <v>100.27302</v>
      </c>
      <c r="F101" s="168">
        <v>99.812269999999998</v>
      </c>
      <c r="G101" s="168">
        <v>100.35142999999999</v>
      </c>
      <c r="H101" s="156"/>
      <c r="I101" s="154">
        <v>7.8189999999999996E-2</v>
      </c>
      <c r="J101" s="154">
        <v>4.6859999999999999E-2</v>
      </c>
      <c r="K101" s="154"/>
      <c r="L101" s="157">
        <v>0.54017000000000004</v>
      </c>
      <c r="M101" s="157">
        <v>0.57843</v>
      </c>
      <c r="N101" s="154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</row>
    <row r="102" spans="1:175" ht="12.75">
      <c r="A102" s="150"/>
      <c r="B102" s="150"/>
      <c r="C102" s="151" t="s">
        <v>153</v>
      </c>
      <c r="D102" s="152">
        <v>14</v>
      </c>
      <c r="E102" s="168">
        <v>103.92856999999999</v>
      </c>
      <c r="F102" s="168">
        <v>100.28071</v>
      </c>
      <c r="G102" s="168">
        <v>100.28071</v>
      </c>
      <c r="H102" s="156"/>
      <c r="I102" s="154">
        <v>-3.50997</v>
      </c>
      <c r="J102" s="154">
        <v>-0.46961999999999998</v>
      </c>
      <c r="K102" s="154"/>
      <c r="L102" s="157" t="s">
        <v>57</v>
      </c>
      <c r="M102" s="157" t="s">
        <v>57</v>
      </c>
      <c r="N102" s="154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</row>
    <row r="103" spans="1:175" ht="12.75">
      <c r="A103" s="150"/>
      <c r="B103" s="150"/>
      <c r="C103" s="151" t="s">
        <v>154</v>
      </c>
      <c r="D103" s="152">
        <v>47</v>
      </c>
      <c r="E103" s="168">
        <v>99.877330000000001</v>
      </c>
      <c r="F103" s="168">
        <v>100.32671999999999</v>
      </c>
      <c r="G103" s="168">
        <v>101.07236</v>
      </c>
      <c r="H103" s="156"/>
      <c r="I103" s="154">
        <v>1.1964999999999999</v>
      </c>
      <c r="J103" s="154">
        <v>0.51648000000000005</v>
      </c>
      <c r="K103" s="154"/>
      <c r="L103" s="157">
        <v>0.74321000000000004</v>
      </c>
      <c r="M103" s="157">
        <v>0.57843</v>
      </c>
      <c r="N103" s="154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</row>
    <row r="104" spans="1:175" ht="12.75">
      <c r="A104" s="150"/>
      <c r="B104" s="150"/>
      <c r="C104" s="151" t="s">
        <v>155</v>
      </c>
      <c r="D104" s="152">
        <v>4</v>
      </c>
      <c r="E104" s="168">
        <v>92.127989999999997</v>
      </c>
      <c r="F104" s="168">
        <v>92.127989999999997</v>
      </c>
      <c r="G104" s="168">
        <v>92.127989999999997</v>
      </c>
      <c r="H104" s="156"/>
      <c r="I104" s="106" t="s">
        <v>57</v>
      </c>
      <c r="J104" s="106" t="s">
        <v>57</v>
      </c>
      <c r="K104" s="154"/>
      <c r="L104" s="106" t="s">
        <v>57</v>
      </c>
      <c r="M104" s="106" t="s">
        <v>57</v>
      </c>
      <c r="N104" s="154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</row>
    <row r="105" spans="1:175" ht="15" customHeight="1">
      <c r="A105" s="150"/>
      <c r="B105" s="150"/>
      <c r="C105" s="151"/>
      <c r="D105" s="152"/>
      <c r="E105" s="168"/>
      <c r="F105" s="168"/>
      <c r="G105" s="168"/>
      <c r="H105" s="156"/>
      <c r="I105" s="154"/>
      <c r="J105" s="154"/>
      <c r="K105" s="154"/>
      <c r="L105" s="154"/>
      <c r="M105" s="154"/>
      <c r="N105" s="154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</row>
    <row r="106" spans="1:175" ht="15" customHeight="1">
      <c r="A106" s="150" t="s">
        <v>156</v>
      </c>
      <c r="B106" s="150"/>
      <c r="C106" s="151"/>
      <c r="D106" s="152">
        <v>68</v>
      </c>
      <c r="E106" s="168">
        <v>84.495019999999997</v>
      </c>
      <c r="F106" s="168">
        <v>92.362750000000005</v>
      </c>
      <c r="G106" s="168">
        <v>91.752840000000006</v>
      </c>
      <c r="H106" s="156"/>
      <c r="I106" s="154">
        <v>8.5896399999999993</v>
      </c>
      <c r="J106" s="154">
        <v>4.5383300000000002</v>
      </c>
      <c r="K106" s="154"/>
      <c r="L106" s="154">
        <v>-0.66034000000000004</v>
      </c>
      <c r="M106" s="154">
        <v>-0.68454000000000004</v>
      </c>
      <c r="N106" s="154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</row>
    <row r="107" spans="1:175" ht="15" customHeight="1">
      <c r="A107" s="150"/>
      <c r="B107" s="150"/>
      <c r="C107" s="151"/>
      <c r="D107" s="152"/>
      <c r="E107" s="168"/>
      <c r="F107" s="168"/>
      <c r="G107" s="168"/>
      <c r="H107" s="156"/>
      <c r="I107" s="154"/>
      <c r="J107" s="154"/>
      <c r="K107" s="154"/>
      <c r="L107" s="154"/>
      <c r="M107" s="154"/>
      <c r="N107" s="154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</row>
    <row r="108" spans="1:175" ht="15" customHeight="1">
      <c r="A108" s="150"/>
      <c r="B108" s="150" t="s">
        <v>157</v>
      </c>
      <c r="C108" s="151"/>
      <c r="D108" s="152">
        <v>68</v>
      </c>
      <c r="E108" s="168">
        <v>84.495019999999997</v>
      </c>
      <c r="F108" s="168">
        <v>92.362750000000005</v>
      </c>
      <c r="G108" s="168">
        <v>91.752840000000006</v>
      </c>
      <c r="H108" s="156"/>
      <c r="I108" s="154">
        <v>8.5896399999999993</v>
      </c>
      <c r="J108" s="154">
        <v>4.5383300000000002</v>
      </c>
      <c r="K108" s="154"/>
      <c r="L108" s="154">
        <v>-0.66034000000000004</v>
      </c>
      <c r="M108" s="154">
        <v>-0.68454000000000004</v>
      </c>
      <c r="N108" s="154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</row>
    <row r="109" spans="1:175" ht="15" customHeight="1">
      <c r="A109" s="150"/>
      <c r="B109" s="150"/>
      <c r="C109" s="151" t="s">
        <v>158</v>
      </c>
      <c r="D109" s="152">
        <v>26</v>
      </c>
      <c r="E109" s="168">
        <v>81.598429999999993</v>
      </c>
      <c r="F109" s="168">
        <v>94.559960000000004</v>
      </c>
      <c r="G109" s="168">
        <v>93.673180000000002</v>
      </c>
      <c r="H109" s="156"/>
      <c r="I109" s="154">
        <v>14.79777</v>
      </c>
      <c r="J109" s="154">
        <v>2.8868999999999998</v>
      </c>
      <c r="K109" s="154"/>
      <c r="L109" s="154">
        <v>-0.93779999999999997</v>
      </c>
      <c r="M109" s="154">
        <v>-0.38055</v>
      </c>
      <c r="N109" s="154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</row>
    <row r="110" spans="1:175" ht="15" customHeight="1">
      <c r="A110" s="150"/>
      <c r="B110" s="150"/>
      <c r="C110" s="151" t="s">
        <v>159</v>
      </c>
      <c r="D110" s="152">
        <v>26</v>
      </c>
      <c r="E110" s="168">
        <v>87.845709999999997</v>
      </c>
      <c r="F110" s="168">
        <v>91.259420000000006</v>
      </c>
      <c r="G110" s="168">
        <v>91.017189999999999</v>
      </c>
      <c r="H110" s="156"/>
      <c r="I110" s="154">
        <v>3.6102799999999999</v>
      </c>
      <c r="J110" s="154">
        <v>0.75826000000000005</v>
      </c>
      <c r="K110" s="154"/>
      <c r="L110" s="154">
        <v>-0.26543</v>
      </c>
      <c r="M110" s="154">
        <v>-0.10395</v>
      </c>
      <c r="N110" s="154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</row>
    <row r="111" spans="1:175" ht="15" customHeight="1">
      <c r="A111" s="150"/>
      <c r="B111" s="150"/>
      <c r="C111" s="151" t="s">
        <v>160</v>
      </c>
      <c r="D111" s="152">
        <v>16</v>
      </c>
      <c r="E111" s="168">
        <v>83.757109999999997</v>
      </c>
      <c r="F111" s="168">
        <v>90.585189999999997</v>
      </c>
      <c r="G111" s="168">
        <v>89.827730000000003</v>
      </c>
      <c r="H111" s="156"/>
      <c r="I111" s="154">
        <v>7.2478800000000003</v>
      </c>
      <c r="J111" s="154">
        <v>0.89317000000000002</v>
      </c>
      <c r="K111" s="154"/>
      <c r="L111" s="154">
        <v>-0.83618999999999999</v>
      </c>
      <c r="M111" s="154">
        <v>-0.20004</v>
      </c>
      <c r="N111" s="154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</row>
    <row r="112" spans="1:175" ht="15" customHeight="1">
      <c r="A112" s="150"/>
      <c r="B112" s="150"/>
      <c r="C112" s="151"/>
      <c r="D112" s="152"/>
      <c r="E112" s="168"/>
      <c r="F112" s="168"/>
      <c r="G112" s="168"/>
      <c r="H112" s="156"/>
      <c r="I112" s="154"/>
      <c r="J112" s="154"/>
      <c r="K112" s="154"/>
      <c r="L112" s="154"/>
      <c r="M112" s="154"/>
      <c r="N112" s="154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</row>
    <row r="113" spans="1:175" ht="12.75">
      <c r="A113" s="146" t="s">
        <v>15</v>
      </c>
      <c r="B113" s="146"/>
      <c r="C113" s="164"/>
      <c r="D113" s="147">
        <v>1170</v>
      </c>
      <c r="E113" s="167">
        <v>94.720420000000004</v>
      </c>
      <c r="F113" s="167">
        <v>93.233879999999999</v>
      </c>
      <c r="G113" s="167">
        <v>93.230230000000006</v>
      </c>
      <c r="H113" s="155"/>
      <c r="I113" s="149">
        <v>-1.57325</v>
      </c>
      <c r="J113" s="149">
        <v>-16.032720000000001</v>
      </c>
      <c r="K113" s="149"/>
      <c r="L113" s="180">
        <v>-3.9199999999999999E-3</v>
      </c>
      <c r="M113" s="173">
        <v>-7.059E-2</v>
      </c>
      <c r="N113" s="149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</row>
    <row r="114" spans="1:175" ht="15" customHeight="1">
      <c r="A114" s="150"/>
      <c r="B114" s="150"/>
      <c r="C114" s="151"/>
      <c r="D114" s="152"/>
      <c r="E114" s="168"/>
      <c r="F114" s="168"/>
      <c r="G114" s="168"/>
      <c r="H114" s="156"/>
      <c r="I114" s="154"/>
      <c r="J114" s="154"/>
      <c r="K114" s="154"/>
      <c r="L114" s="154"/>
      <c r="M114" s="154"/>
      <c r="N114" s="154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</row>
    <row r="115" spans="1:175" ht="12.75">
      <c r="A115" s="150" t="s">
        <v>161</v>
      </c>
      <c r="B115" s="150"/>
      <c r="C115" s="151"/>
      <c r="D115" s="152">
        <v>238</v>
      </c>
      <c r="E115" s="168">
        <v>76.897440000000003</v>
      </c>
      <c r="F115" s="168">
        <v>69.532929999999993</v>
      </c>
      <c r="G115" s="168">
        <v>69.532929999999993</v>
      </c>
      <c r="H115" s="156"/>
      <c r="I115" s="154">
        <v>-9.5770599999999995</v>
      </c>
      <c r="J115" s="154">
        <v>-16.117650000000001</v>
      </c>
      <c r="K115" s="154"/>
      <c r="L115" s="157" t="s">
        <v>57</v>
      </c>
      <c r="M115" s="157" t="s">
        <v>57</v>
      </c>
      <c r="N115" s="154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</row>
    <row r="116" spans="1:175" ht="15" customHeight="1">
      <c r="A116" s="150"/>
      <c r="B116" s="150"/>
      <c r="C116" s="151"/>
      <c r="D116" s="152"/>
      <c r="E116" s="168"/>
      <c r="F116" s="168"/>
      <c r="G116" s="168"/>
      <c r="H116" s="156"/>
      <c r="I116" s="154"/>
      <c r="J116" s="154"/>
      <c r="K116" s="154"/>
      <c r="L116" s="154" t="s">
        <v>57</v>
      </c>
      <c r="M116" s="154" t="s">
        <v>57</v>
      </c>
      <c r="N116" s="154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</row>
    <row r="117" spans="1:175" ht="12.75">
      <c r="A117" s="150"/>
      <c r="B117" s="150" t="s">
        <v>161</v>
      </c>
      <c r="C117" s="151"/>
      <c r="D117" s="152">
        <v>238</v>
      </c>
      <c r="E117" s="168">
        <v>76.897440000000003</v>
      </c>
      <c r="F117" s="168">
        <v>69.532929999999993</v>
      </c>
      <c r="G117" s="168">
        <v>69.532929999999993</v>
      </c>
      <c r="H117" s="156"/>
      <c r="I117" s="154">
        <v>-9.5770599999999995</v>
      </c>
      <c r="J117" s="154">
        <v>-16.117650000000001</v>
      </c>
      <c r="K117" s="154"/>
      <c r="L117" s="157" t="s">
        <v>57</v>
      </c>
      <c r="M117" s="157" t="s">
        <v>57</v>
      </c>
      <c r="N117" s="154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</row>
    <row r="118" spans="1:175" ht="12.75">
      <c r="A118" s="150"/>
      <c r="B118" s="150"/>
      <c r="C118" s="151" t="s">
        <v>161</v>
      </c>
      <c r="D118" s="152">
        <v>238</v>
      </c>
      <c r="E118" s="168">
        <v>76.897440000000003</v>
      </c>
      <c r="F118" s="168">
        <v>69.532929999999993</v>
      </c>
      <c r="G118" s="168">
        <v>69.532929999999993</v>
      </c>
      <c r="H118" s="156"/>
      <c r="I118" s="154">
        <v>-9.5770599999999995</v>
      </c>
      <c r="J118" s="154">
        <v>-16.117650000000001</v>
      </c>
      <c r="K118" s="154"/>
      <c r="L118" s="157" t="s">
        <v>57</v>
      </c>
      <c r="M118" s="157" t="s">
        <v>57</v>
      </c>
      <c r="N118" s="154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</row>
    <row r="119" spans="1:175" ht="15" customHeight="1">
      <c r="A119" s="150"/>
      <c r="B119" s="150"/>
      <c r="C119" s="151"/>
      <c r="D119" s="152"/>
      <c r="E119" s="168"/>
      <c r="F119" s="168"/>
      <c r="G119" s="168"/>
      <c r="H119" s="156"/>
      <c r="I119" s="154"/>
      <c r="J119" s="154"/>
      <c r="K119" s="154"/>
      <c r="L119" s="154"/>
      <c r="M119" s="154"/>
      <c r="N119" s="154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</row>
    <row r="120" spans="1:175" ht="12.75">
      <c r="A120" s="150" t="s">
        <v>162</v>
      </c>
      <c r="B120" s="150"/>
      <c r="C120" s="151"/>
      <c r="D120" s="152">
        <v>169</v>
      </c>
      <c r="E120" s="168">
        <v>96.766400000000004</v>
      </c>
      <c r="F120" s="168">
        <v>96.846350000000001</v>
      </c>
      <c r="G120" s="168">
        <v>96.82105</v>
      </c>
      <c r="H120" s="156"/>
      <c r="I120" s="154">
        <v>5.6480000000000002E-2</v>
      </c>
      <c r="J120" s="154">
        <v>8.4930000000000005E-2</v>
      </c>
      <c r="K120" s="154"/>
      <c r="L120" s="165">
        <v>-2.613E-2</v>
      </c>
      <c r="M120" s="157">
        <v>-7.059E-2</v>
      </c>
      <c r="N120" s="154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  <c r="FO120" s="87"/>
      <c r="FP120" s="87"/>
      <c r="FQ120" s="87"/>
      <c r="FR120" s="87"/>
      <c r="FS120" s="87"/>
    </row>
    <row r="121" spans="1:175" ht="15" customHeight="1">
      <c r="A121" s="150"/>
      <c r="B121" s="150"/>
      <c r="C121" s="151"/>
      <c r="D121" s="152"/>
      <c r="E121" s="168"/>
      <c r="F121" s="168"/>
      <c r="G121" s="168"/>
      <c r="H121" s="156"/>
      <c r="I121" s="154"/>
      <c r="J121" s="154"/>
      <c r="K121" s="154"/>
      <c r="L121" s="158"/>
      <c r="M121" s="154"/>
      <c r="N121" s="154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</row>
    <row r="122" spans="1:175" ht="12.75">
      <c r="A122" s="150"/>
      <c r="B122" s="150" t="s">
        <v>163</v>
      </c>
      <c r="C122" s="151"/>
      <c r="D122" s="152">
        <v>97</v>
      </c>
      <c r="E122" s="168">
        <v>94.366190000000003</v>
      </c>
      <c r="F122" s="168">
        <v>94.505499999999998</v>
      </c>
      <c r="G122" s="168">
        <v>94.461410000000001</v>
      </c>
      <c r="H122" s="156"/>
      <c r="I122" s="154">
        <v>0.1009</v>
      </c>
      <c r="J122" s="154">
        <v>8.4930000000000005E-2</v>
      </c>
      <c r="K122" s="154"/>
      <c r="L122" s="165">
        <v>-4.6649999999999997E-2</v>
      </c>
      <c r="M122" s="157">
        <v>-7.059E-2</v>
      </c>
      <c r="N122" s="154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</row>
    <row r="123" spans="1:175" ht="12.75">
      <c r="A123" s="150"/>
      <c r="B123" s="150"/>
      <c r="C123" s="151" t="s">
        <v>163</v>
      </c>
      <c r="D123" s="152">
        <v>97</v>
      </c>
      <c r="E123" s="168">
        <v>94.366190000000003</v>
      </c>
      <c r="F123" s="168">
        <v>94.505499999999998</v>
      </c>
      <c r="G123" s="168">
        <v>94.461410000000001</v>
      </c>
      <c r="H123" s="156"/>
      <c r="I123" s="154">
        <v>0.1009</v>
      </c>
      <c r="J123" s="154">
        <v>8.4930000000000005E-2</v>
      </c>
      <c r="K123" s="154"/>
      <c r="L123" s="165">
        <v>-4.6649999999999997E-2</v>
      </c>
      <c r="M123" s="157">
        <v>-7.059E-2</v>
      </c>
      <c r="N123" s="154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</row>
    <row r="124" spans="1:175" ht="15" customHeight="1">
      <c r="A124" s="150"/>
      <c r="B124" s="150"/>
      <c r="C124" s="151"/>
      <c r="D124" s="152"/>
      <c r="E124" s="168"/>
      <c r="F124" s="168"/>
      <c r="G124" s="168"/>
      <c r="H124" s="156"/>
      <c r="I124" s="154"/>
      <c r="J124" s="154"/>
      <c r="K124" s="154"/>
      <c r="L124" s="154"/>
      <c r="M124" s="154"/>
      <c r="N124" s="154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</row>
    <row r="125" spans="1:175" ht="12.75">
      <c r="A125" s="150"/>
      <c r="B125" s="150" t="s">
        <v>164</v>
      </c>
      <c r="C125" s="151"/>
      <c r="D125" s="152">
        <v>72</v>
      </c>
      <c r="E125" s="168">
        <v>100</v>
      </c>
      <c r="F125" s="168">
        <v>100</v>
      </c>
      <c r="G125" s="168">
        <v>100</v>
      </c>
      <c r="H125" s="156"/>
      <c r="I125" s="157" t="s">
        <v>57</v>
      </c>
      <c r="J125" s="157" t="s">
        <v>57</v>
      </c>
      <c r="K125" s="154"/>
      <c r="L125" s="157" t="s">
        <v>57</v>
      </c>
      <c r="M125" s="157" t="s">
        <v>57</v>
      </c>
      <c r="N125" s="154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</row>
    <row r="126" spans="1:175" ht="12.75">
      <c r="A126" s="150"/>
      <c r="B126" s="150"/>
      <c r="C126" s="151" t="s">
        <v>164</v>
      </c>
      <c r="D126" s="152">
        <v>72</v>
      </c>
      <c r="E126" s="168">
        <v>100</v>
      </c>
      <c r="F126" s="168">
        <v>100</v>
      </c>
      <c r="G126" s="168">
        <v>100</v>
      </c>
      <c r="H126" s="156"/>
      <c r="I126" s="157" t="s">
        <v>57</v>
      </c>
      <c r="J126" s="157" t="s">
        <v>57</v>
      </c>
      <c r="K126" s="154"/>
      <c r="L126" s="157" t="s">
        <v>57</v>
      </c>
      <c r="M126" s="157" t="s">
        <v>57</v>
      </c>
      <c r="N126" s="154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</row>
    <row r="127" spans="1:175" ht="15" customHeight="1">
      <c r="A127" s="150"/>
      <c r="B127" s="150"/>
      <c r="C127" s="151"/>
      <c r="D127" s="152"/>
      <c r="E127" s="168"/>
      <c r="F127" s="168"/>
      <c r="G127" s="168"/>
      <c r="H127" s="156"/>
      <c r="I127" s="154" t="s">
        <v>57</v>
      </c>
      <c r="J127" s="154" t="s">
        <v>57</v>
      </c>
      <c r="K127" s="154"/>
      <c r="L127" s="154" t="s">
        <v>57</v>
      </c>
      <c r="M127" s="154" t="s">
        <v>57</v>
      </c>
      <c r="N127" s="154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  <c r="FO127" s="87"/>
      <c r="FP127" s="87"/>
      <c r="FQ127" s="87"/>
      <c r="FR127" s="87"/>
      <c r="FS127" s="87"/>
    </row>
    <row r="128" spans="1:175" ht="12.75">
      <c r="A128" s="150" t="s">
        <v>165</v>
      </c>
      <c r="B128" s="150"/>
      <c r="C128" s="151"/>
      <c r="D128" s="152">
        <v>168</v>
      </c>
      <c r="E128" s="168">
        <v>99.212940000000003</v>
      </c>
      <c r="F128" s="168">
        <v>99.212940000000003</v>
      </c>
      <c r="G128" s="168">
        <v>99.212940000000003</v>
      </c>
      <c r="H128" s="156"/>
      <c r="I128" s="157" t="s">
        <v>57</v>
      </c>
      <c r="J128" s="157" t="s">
        <v>57</v>
      </c>
      <c r="K128" s="154"/>
      <c r="L128" s="157" t="s">
        <v>57</v>
      </c>
      <c r="M128" s="157" t="s">
        <v>57</v>
      </c>
      <c r="N128" s="154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</row>
    <row r="129" spans="1:175" ht="15" customHeight="1">
      <c r="A129" s="150"/>
      <c r="B129" s="150"/>
      <c r="C129" s="151"/>
      <c r="D129" s="152"/>
      <c r="E129" s="168"/>
      <c r="F129" s="168"/>
      <c r="G129" s="168"/>
      <c r="H129" s="156"/>
      <c r="I129" s="154" t="s">
        <v>57</v>
      </c>
      <c r="J129" s="154" t="s">
        <v>57</v>
      </c>
      <c r="K129" s="154"/>
      <c r="L129" s="154" t="s">
        <v>57</v>
      </c>
      <c r="M129" s="154" t="s">
        <v>57</v>
      </c>
      <c r="N129" s="154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</row>
    <row r="130" spans="1:175" ht="12.75">
      <c r="A130" s="150"/>
      <c r="B130" s="150" t="s">
        <v>166</v>
      </c>
      <c r="C130" s="151"/>
      <c r="D130" s="152">
        <v>134</v>
      </c>
      <c r="E130" s="168">
        <v>100</v>
      </c>
      <c r="F130" s="168">
        <v>100</v>
      </c>
      <c r="G130" s="168">
        <v>100</v>
      </c>
      <c r="H130" s="156"/>
      <c r="I130" s="157" t="s">
        <v>57</v>
      </c>
      <c r="J130" s="157" t="s">
        <v>57</v>
      </c>
      <c r="K130" s="154"/>
      <c r="L130" s="157" t="s">
        <v>57</v>
      </c>
      <c r="M130" s="157" t="s">
        <v>57</v>
      </c>
      <c r="N130" s="154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</row>
    <row r="131" spans="1:175" ht="12.75">
      <c r="A131" s="150"/>
      <c r="B131" s="150"/>
      <c r="C131" s="151" t="s">
        <v>166</v>
      </c>
      <c r="D131" s="152">
        <v>134</v>
      </c>
      <c r="E131" s="168">
        <v>100</v>
      </c>
      <c r="F131" s="168">
        <v>100</v>
      </c>
      <c r="G131" s="168">
        <v>100</v>
      </c>
      <c r="H131" s="156"/>
      <c r="I131" s="157" t="s">
        <v>57</v>
      </c>
      <c r="J131" s="157" t="s">
        <v>57</v>
      </c>
      <c r="K131" s="154"/>
      <c r="L131" s="157" t="s">
        <v>57</v>
      </c>
      <c r="M131" s="157" t="s">
        <v>57</v>
      </c>
      <c r="N131" s="154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</row>
    <row r="132" spans="1:175" ht="15" customHeight="1">
      <c r="A132" s="150"/>
      <c r="B132" s="150"/>
      <c r="C132" s="151"/>
      <c r="D132" s="152"/>
      <c r="E132" s="168"/>
      <c r="F132" s="168"/>
      <c r="G132" s="168"/>
      <c r="H132" s="156"/>
      <c r="I132" s="154" t="s">
        <v>57</v>
      </c>
      <c r="J132" s="154" t="s">
        <v>57</v>
      </c>
      <c r="K132" s="154"/>
      <c r="L132" s="154" t="s">
        <v>57</v>
      </c>
      <c r="M132" s="154" t="s">
        <v>57</v>
      </c>
      <c r="N132" s="154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</row>
    <row r="133" spans="1:175" ht="12.75">
      <c r="A133" s="150"/>
      <c r="B133" s="150" t="s">
        <v>167</v>
      </c>
      <c r="C133" s="151"/>
      <c r="D133" s="152">
        <v>34</v>
      </c>
      <c r="E133" s="168">
        <v>96.110990000000001</v>
      </c>
      <c r="F133" s="168">
        <v>96.110990000000001</v>
      </c>
      <c r="G133" s="168">
        <v>96.110990000000001</v>
      </c>
      <c r="H133" s="156"/>
      <c r="I133" s="157" t="s">
        <v>57</v>
      </c>
      <c r="J133" s="157" t="s">
        <v>57</v>
      </c>
      <c r="K133" s="154"/>
      <c r="L133" s="157" t="s">
        <v>57</v>
      </c>
      <c r="M133" s="157" t="s">
        <v>57</v>
      </c>
      <c r="N133" s="154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</row>
    <row r="134" spans="1:175" ht="12.75">
      <c r="A134" s="150"/>
      <c r="B134" s="150"/>
      <c r="C134" s="151" t="s">
        <v>167</v>
      </c>
      <c r="D134" s="152">
        <v>34</v>
      </c>
      <c r="E134" s="168">
        <v>96.110990000000001</v>
      </c>
      <c r="F134" s="168">
        <v>96.110990000000001</v>
      </c>
      <c r="G134" s="168">
        <v>96.110990000000001</v>
      </c>
      <c r="H134" s="156"/>
      <c r="I134" s="157" t="s">
        <v>57</v>
      </c>
      <c r="J134" s="157" t="s">
        <v>57</v>
      </c>
      <c r="K134" s="154"/>
      <c r="L134" s="157" t="s">
        <v>57</v>
      </c>
      <c r="M134" s="157" t="s">
        <v>57</v>
      </c>
      <c r="N134" s="154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</row>
    <row r="135" spans="1:175" ht="15" customHeight="1">
      <c r="A135" s="150"/>
      <c r="B135" s="150"/>
      <c r="C135" s="151"/>
      <c r="D135" s="152"/>
      <c r="E135" s="168"/>
      <c r="F135" s="168"/>
      <c r="G135" s="168"/>
      <c r="H135" s="156"/>
      <c r="I135" s="154" t="s">
        <v>57</v>
      </c>
      <c r="J135" s="154" t="s">
        <v>57</v>
      </c>
      <c r="K135" s="154"/>
      <c r="L135" s="154" t="s">
        <v>57</v>
      </c>
      <c r="M135" s="154" t="s">
        <v>57</v>
      </c>
      <c r="N135" s="154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</row>
    <row r="136" spans="1:175" ht="12.75">
      <c r="A136" s="150" t="s">
        <v>168</v>
      </c>
      <c r="B136" s="150"/>
      <c r="C136" s="151"/>
      <c r="D136" s="152">
        <v>595</v>
      </c>
      <c r="E136" s="168">
        <v>100</v>
      </c>
      <c r="F136" s="168">
        <v>100</v>
      </c>
      <c r="G136" s="168">
        <v>100</v>
      </c>
      <c r="H136" s="156"/>
      <c r="I136" s="157" t="s">
        <v>57</v>
      </c>
      <c r="J136" s="157" t="s">
        <v>57</v>
      </c>
      <c r="K136" s="154"/>
      <c r="L136" s="157" t="s">
        <v>57</v>
      </c>
      <c r="M136" s="157" t="s">
        <v>57</v>
      </c>
      <c r="N136" s="154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</row>
    <row r="137" spans="1:175" ht="15" customHeight="1">
      <c r="A137" s="150"/>
      <c r="B137" s="150"/>
      <c r="C137" s="151"/>
      <c r="D137" s="152"/>
      <c r="E137" s="168"/>
      <c r="F137" s="168"/>
      <c r="G137" s="168"/>
      <c r="H137" s="156"/>
      <c r="I137" s="154" t="s">
        <v>57</v>
      </c>
      <c r="J137" s="154" t="s">
        <v>57</v>
      </c>
      <c r="K137" s="154"/>
      <c r="L137" s="154" t="s">
        <v>57</v>
      </c>
      <c r="M137" s="154" t="s">
        <v>57</v>
      </c>
      <c r="N137" s="154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  <c r="FO137" s="87"/>
      <c r="FP137" s="87"/>
      <c r="FQ137" s="87"/>
      <c r="FR137" s="87"/>
      <c r="FS137" s="87"/>
    </row>
    <row r="138" spans="1:175" ht="12.75">
      <c r="A138" s="150"/>
      <c r="B138" s="150" t="s">
        <v>169</v>
      </c>
      <c r="C138" s="151"/>
      <c r="D138" s="152">
        <v>575</v>
      </c>
      <c r="E138" s="168">
        <v>100</v>
      </c>
      <c r="F138" s="168">
        <v>100</v>
      </c>
      <c r="G138" s="168">
        <v>100</v>
      </c>
      <c r="H138" s="156"/>
      <c r="I138" s="157" t="s">
        <v>57</v>
      </c>
      <c r="J138" s="157" t="s">
        <v>57</v>
      </c>
      <c r="K138" s="154"/>
      <c r="L138" s="157" t="s">
        <v>57</v>
      </c>
      <c r="M138" s="157" t="s">
        <v>57</v>
      </c>
      <c r="N138" s="154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</row>
    <row r="139" spans="1:175" ht="12.75">
      <c r="A139" s="150"/>
      <c r="B139" s="150"/>
      <c r="C139" s="151" t="s">
        <v>169</v>
      </c>
      <c r="D139" s="152">
        <v>575</v>
      </c>
      <c r="E139" s="168">
        <v>100</v>
      </c>
      <c r="F139" s="168">
        <v>100</v>
      </c>
      <c r="G139" s="168">
        <v>100</v>
      </c>
      <c r="H139" s="156"/>
      <c r="I139" s="157" t="s">
        <v>57</v>
      </c>
      <c r="J139" s="157" t="s">
        <v>57</v>
      </c>
      <c r="K139" s="154"/>
      <c r="L139" s="157" t="s">
        <v>57</v>
      </c>
      <c r="M139" s="157" t="s">
        <v>57</v>
      </c>
      <c r="N139" s="154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  <c r="FO139" s="87"/>
      <c r="FP139" s="87"/>
      <c r="FQ139" s="87"/>
      <c r="FR139" s="87"/>
      <c r="FS139" s="87"/>
    </row>
    <row r="140" spans="1:175" ht="15" customHeight="1">
      <c r="A140" s="150"/>
      <c r="B140" s="150"/>
      <c r="C140" s="151"/>
      <c r="D140" s="152"/>
      <c r="E140" s="168"/>
      <c r="F140" s="168"/>
      <c r="G140" s="168"/>
      <c r="H140" s="156"/>
      <c r="I140" s="154" t="s">
        <v>57</v>
      </c>
      <c r="J140" s="154" t="s">
        <v>57</v>
      </c>
      <c r="K140" s="154"/>
      <c r="L140" s="154" t="s">
        <v>57</v>
      </c>
      <c r="M140" s="154" t="s">
        <v>57</v>
      </c>
      <c r="N140" s="154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</row>
    <row r="141" spans="1:175" ht="12.75">
      <c r="A141" s="150"/>
      <c r="B141" s="150" t="s">
        <v>170</v>
      </c>
      <c r="C141" s="151"/>
      <c r="D141" s="152">
        <v>20</v>
      </c>
      <c r="E141" s="168">
        <v>100</v>
      </c>
      <c r="F141" s="168">
        <v>100</v>
      </c>
      <c r="G141" s="168">
        <v>100</v>
      </c>
      <c r="H141" s="156"/>
      <c r="I141" s="157" t="s">
        <v>57</v>
      </c>
      <c r="J141" s="157" t="s">
        <v>57</v>
      </c>
      <c r="K141" s="154"/>
      <c r="L141" s="157" t="s">
        <v>57</v>
      </c>
      <c r="M141" s="157" t="s">
        <v>57</v>
      </c>
      <c r="N141" s="154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</row>
    <row r="142" spans="1:175" ht="12.75">
      <c r="A142" s="150"/>
      <c r="B142" s="150"/>
      <c r="C142" s="151" t="s">
        <v>170</v>
      </c>
      <c r="D142" s="152">
        <v>20</v>
      </c>
      <c r="E142" s="168">
        <v>100</v>
      </c>
      <c r="F142" s="168">
        <v>100</v>
      </c>
      <c r="G142" s="168">
        <v>100</v>
      </c>
      <c r="H142" s="156"/>
      <c r="I142" s="157" t="s">
        <v>57</v>
      </c>
      <c r="J142" s="157" t="s">
        <v>57</v>
      </c>
      <c r="K142" s="154"/>
      <c r="L142" s="157" t="s">
        <v>57</v>
      </c>
      <c r="M142" s="157" t="s">
        <v>57</v>
      </c>
      <c r="N142" s="154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</row>
    <row r="143" spans="1:175" ht="15" customHeight="1">
      <c r="A143" s="150"/>
      <c r="B143" s="150"/>
      <c r="C143" s="151"/>
      <c r="D143" s="152"/>
      <c r="E143" s="168"/>
      <c r="F143" s="168"/>
      <c r="G143" s="168"/>
      <c r="H143" s="156"/>
      <c r="I143" s="154"/>
      <c r="J143" s="154"/>
      <c r="K143" s="154"/>
      <c r="L143" s="154"/>
      <c r="M143" s="154"/>
      <c r="N143" s="154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</row>
    <row r="144" spans="1:175" ht="15" customHeight="1">
      <c r="A144" s="146" t="s">
        <v>17</v>
      </c>
      <c r="B144" s="146"/>
      <c r="C144" s="164"/>
      <c r="D144" s="147">
        <v>702</v>
      </c>
      <c r="E144" s="167">
        <v>98.987219999999994</v>
      </c>
      <c r="F144" s="167">
        <v>101.60956</v>
      </c>
      <c r="G144" s="167">
        <v>100.85447000000001</v>
      </c>
      <c r="H144" s="155"/>
      <c r="I144" s="149">
        <v>1.88635</v>
      </c>
      <c r="J144" s="149">
        <v>12.05368</v>
      </c>
      <c r="K144" s="149"/>
      <c r="L144" s="149">
        <v>-0.74312999999999996</v>
      </c>
      <c r="M144" s="149">
        <v>-8.7491500000000002</v>
      </c>
      <c r="N144" s="149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</row>
    <row r="145" spans="1:175" ht="9" customHeight="1">
      <c r="A145" s="150"/>
      <c r="B145" s="150"/>
      <c r="C145" s="151"/>
      <c r="D145" s="152"/>
      <c r="E145" s="168"/>
      <c r="F145" s="168"/>
      <c r="G145" s="168"/>
      <c r="H145" s="156"/>
      <c r="I145" s="154"/>
      <c r="J145" s="154"/>
      <c r="K145" s="154"/>
      <c r="L145" s="154"/>
      <c r="M145" s="154"/>
      <c r="N145" s="154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</row>
    <row r="146" spans="1:175" ht="15" customHeight="1">
      <c r="A146" s="150" t="s">
        <v>171</v>
      </c>
      <c r="B146" s="150"/>
      <c r="C146" s="151"/>
      <c r="D146" s="152">
        <v>45</v>
      </c>
      <c r="E146" s="168">
        <v>95.315749999999994</v>
      </c>
      <c r="F146" s="168">
        <v>92.024289999999993</v>
      </c>
      <c r="G146" s="168">
        <v>90.237939999999995</v>
      </c>
      <c r="H146" s="156"/>
      <c r="I146" s="154">
        <v>-5.3273599999999997</v>
      </c>
      <c r="J146" s="154">
        <v>-2.10121</v>
      </c>
      <c r="K146" s="154"/>
      <c r="L146" s="157">
        <v>-1.9411700000000001</v>
      </c>
      <c r="M146" s="157">
        <v>-1.3268</v>
      </c>
      <c r="N146" s="154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  <c r="FO146" s="87"/>
      <c r="FP146" s="87"/>
      <c r="FQ146" s="87"/>
      <c r="FR146" s="87"/>
      <c r="FS146" s="87"/>
    </row>
    <row r="147" spans="1:175" ht="15" customHeight="1">
      <c r="A147" s="150"/>
      <c r="B147" s="150"/>
      <c r="C147" s="151"/>
      <c r="D147" s="152"/>
      <c r="E147" s="168"/>
      <c r="F147" s="168"/>
      <c r="G147" s="168"/>
      <c r="H147" s="156"/>
      <c r="I147" s="154"/>
      <c r="J147" s="154"/>
      <c r="K147" s="154"/>
      <c r="L147" s="154"/>
      <c r="M147" s="154"/>
      <c r="N147" s="154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</row>
    <row r="148" spans="1:175" ht="15" customHeight="1">
      <c r="A148" s="150"/>
      <c r="B148" s="150" t="s">
        <v>172</v>
      </c>
      <c r="C148" s="151"/>
      <c r="D148" s="152">
        <v>43</v>
      </c>
      <c r="E148" s="168">
        <v>96.247780000000006</v>
      </c>
      <c r="F148" s="168">
        <v>90.933790000000002</v>
      </c>
      <c r="G148" s="168">
        <v>90.933790000000002</v>
      </c>
      <c r="H148" s="156"/>
      <c r="I148" s="154">
        <v>-5.5211499999999996</v>
      </c>
      <c r="J148" s="154">
        <v>-2.10121</v>
      </c>
      <c r="K148" s="154"/>
      <c r="L148" s="157" t="s">
        <v>57</v>
      </c>
      <c r="M148" s="157" t="s">
        <v>57</v>
      </c>
      <c r="N148" s="154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  <c r="FO148" s="87"/>
      <c r="FP148" s="87"/>
      <c r="FQ148" s="87"/>
      <c r="FR148" s="87"/>
      <c r="FS148" s="87"/>
    </row>
    <row r="149" spans="1:175" ht="12.75">
      <c r="A149" s="150"/>
      <c r="B149" s="150"/>
      <c r="C149" s="151" t="s">
        <v>173</v>
      </c>
      <c r="D149" s="152">
        <v>22</v>
      </c>
      <c r="E149" s="168">
        <v>96.612849999999995</v>
      </c>
      <c r="F149" s="168">
        <v>83.668589999999995</v>
      </c>
      <c r="G149" s="168">
        <v>83.668589999999995</v>
      </c>
      <c r="H149" s="156"/>
      <c r="I149" s="154">
        <v>-13.398070000000001</v>
      </c>
      <c r="J149" s="154">
        <v>-2.6186699999999998</v>
      </c>
      <c r="K149" s="154"/>
      <c r="L149" s="157" t="s">
        <v>57</v>
      </c>
      <c r="M149" s="157" t="s">
        <v>57</v>
      </c>
      <c r="N149" s="154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</row>
    <row r="150" spans="1:175" ht="15" customHeight="1">
      <c r="A150" s="150"/>
      <c r="B150" s="150"/>
      <c r="C150" s="151" t="s">
        <v>174</v>
      </c>
      <c r="D150" s="152">
        <v>12</v>
      </c>
      <c r="E150" s="168">
        <v>105.39237</v>
      </c>
      <c r="F150" s="168">
        <v>96.738749999999996</v>
      </c>
      <c r="G150" s="168">
        <v>96.738749999999996</v>
      </c>
      <c r="H150" s="156"/>
      <c r="I150" s="154">
        <v>-8.2108500000000006</v>
      </c>
      <c r="J150" s="154">
        <v>-0.95489999999999997</v>
      </c>
      <c r="K150" s="154"/>
      <c r="L150" s="157" t="s">
        <v>57</v>
      </c>
      <c r="M150" s="157" t="s">
        <v>57</v>
      </c>
      <c r="N150" s="154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</row>
    <row r="151" spans="1:175" ht="15" customHeight="1">
      <c r="A151" s="150"/>
      <c r="B151" s="150"/>
      <c r="C151" s="151" t="s">
        <v>175</v>
      </c>
      <c r="D151" s="152">
        <v>6</v>
      </c>
      <c r="E151" s="168">
        <v>78.532449999999997</v>
      </c>
      <c r="F151" s="168">
        <v>101.35017000000001</v>
      </c>
      <c r="G151" s="168">
        <v>101.35017000000001</v>
      </c>
      <c r="H151" s="156"/>
      <c r="I151" s="154">
        <v>29.055150000000001</v>
      </c>
      <c r="J151" s="154">
        <v>1.2589399999999999</v>
      </c>
      <c r="K151" s="154"/>
      <c r="L151" s="157" t="s">
        <v>57</v>
      </c>
      <c r="M151" s="157" t="s">
        <v>57</v>
      </c>
      <c r="N151" s="154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</row>
    <row r="152" spans="1:175" ht="12.75">
      <c r="A152" s="150"/>
      <c r="B152" s="150"/>
      <c r="C152" s="151" t="s">
        <v>176</v>
      </c>
      <c r="D152" s="152">
        <v>3</v>
      </c>
      <c r="E152" s="168">
        <v>92.422820000000002</v>
      </c>
      <c r="F152" s="168">
        <v>100.15924</v>
      </c>
      <c r="G152" s="168">
        <v>100.15924</v>
      </c>
      <c r="H152" s="156"/>
      <c r="I152" s="154">
        <v>8.3706800000000001</v>
      </c>
      <c r="J152" s="154">
        <v>0.21342</v>
      </c>
      <c r="K152" s="154"/>
      <c r="L152" s="157" t="s">
        <v>57</v>
      </c>
      <c r="M152" s="157" t="s">
        <v>57</v>
      </c>
      <c r="N152" s="154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</row>
    <row r="153" spans="1:175" ht="15" customHeight="1">
      <c r="A153" s="150"/>
      <c r="B153" s="150"/>
      <c r="C153" s="151"/>
      <c r="D153" s="152"/>
      <c r="E153" s="168"/>
      <c r="F153" s="168"/>
      <c r="G153" s="168"/>
      <c r="H153" s="156"/>
      <c r="I153" s="154"/>
      <c r="J153" s="154"/>
      <c r="K153" s="154"/>
      <c r="L153" s="154"/>
      <c r="M153" s="154"/>
      <c r="N153" s="154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</row>
    <row r="154" spans="1:175" ht="12.75">
      <c r="A154" s="150"/>
      <c r="B154" s="150" t="s">
        <v>177</v>
      </c>
      <c r="C154" s="151"/>
      <c r="D154" s="152">
        <v>2</v>
      </c>
      <c r="E154" s="168">
        <v>75.277270000000001</v>
      </c>
      <c r="F154" s="168">
        <v>115.47005</v>
      </c>
      <c r="G154" s="168">
        <v>75.277270000000001</v>
      </c>
      <c r="H154" s="156"/>
      <c r="I154" s="154" t="s">
        <v>57</v>
      </c>
      <c r="J154" s="154" t="s">
        <v>57</v>
      </c>
      <c r="K154" s="154"/>
      <c r="L154" s="157">
        <v>-34.807980000000001</v>
      </c>
      <c r="M154" s="157">
        <v>-1.3268</v>
      </c>
      <c r="N154" s="154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  <c r="FO154" s="87"/>
      <c r="FP154" s="87"/>
      <c r="FQ154" s="87"/>
      <c r="FR154" s="87"/>
      <c r="FS154" s="87"/>
    </row>
    <row r="155" spans="1:175" ht="12.75">
      <c r="A155" s="150"/>
      <c r="B155" s="150"/>
      <c r="C155" s="151" t="s">
        <v>177</v>
      </c>
      <c r="D155" s="152">
        <v>2</v>
      </c>
      <c r="E155" s="168">
        <v>75.277270000000001</v>
      </c>
      <c r="F155" s="168">
        <v>115.47005</v>
      </c>
      <c r="G155" s="168">
        <v>75.277270000000001</v>
      </c>
      <c r="H155" s="156"/>
      <c r="I155" s="154" t="s">
        <v>57</v>
      </c>
      <c r="J155" s="154" t="s">
        <v>57</v>
      </c>
      <c r="K155" s="154"/>
      <c r="L155" s="157">
        <v>-34.807980000000001</v>
      </c>
      <c r="M155" s="157">
        <v>-1.3268</v>
      </c>
      <c r="N155" s="154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  <c r="FO155" s="87"/>
      <c r="FP155" s="87"/>
      <c r="FQ155" s="87"/>
      <c r="FR155" s="87"/>
      <c r="FS155" s="87"/>
    </row>
    <row r="156" spans="1:175" ht="15" customHeight="1">
      <c r="A156" s="150"/>
      <c r="B156" s="150"/>
      <c r="C156" s="151"/>
      <c r="D156" s="152"/>
      <c r="E156" s="168"/>
      <c r="F156" s="168"/>
      <c r="G156" s="168"/>
      <c r="H156" s="156"/>
      <c r="I156" s="154"/>
      <c r="J156" s="154"/>
      <c r="K156" s="154"/>
      <c r="L156" s="154"/>
      <c r="M156" s="154"/>
      <c r="N156" s="154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  <c r="FO156" s="87"/>
      <c r="FP156" s="87"/>
      <c r="FQ156" s="87"/>
      <c r="FR156" s="87"/>
      <c r="FS156" s="87"/>
    </row>
    <row r="157" spans="1:175" ht="15" customHeight="1">
      <c r="A157" s="150" t="s">
        <v>178</v>
      </c>
      <c r="B157" s="150"/>
      <c r="C157" s="151"/>
      <c r="D157" s="152">
        <v>47</v>
      </c>
      <c r="E157" s="168">
        <v>123.14627</v>
      </c>
      <c r="F157" s="168">
        <v>154.54311000000001</v>
      </c>
      <c r="G157" s="168">
        <v>149.68751</v>
      </c>
      <c r="H157" s="156"/>
      <c r="I157" s="154">
        <v>21.552610000000001</v>
      </c>
      <c r="J157" s="154">
        <v>11.47096</v>
      </c>
      <c r="K157" s="154"/>
      <c r="L157" s="157">
        <v>-3.1419100000000002</v>
      </c>
      <c r="M157" s="157">
        <v>-3.7667700000000002</v>
      </c>
      <c r="N157" s="154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  <c r="FO157" s="87"/>
      <c r="FP157" s="87"/>
      <c r="FQ157" s="87"/>
      <c r="FR157" s="87"/>
      <c r="FS157" s="87"/>
    </row>
    <row r="158" spans="1:175" ht="15" customHeight="1">
      <c r="A158" s="150"/>
      <c r="B158" s="150"/>
      <c r="C158" s="151"/>
      <c r="D158" s="152"/>
      <c r="E158" s="168"/>
      <c r="F158" s="168"/>
      <c r="G158" s="168"/>
      <c r="H158" s="156"/>
      <c r="I158" s="154"/>
      <c r="J158" s="154"/>
      <c r="K158" s="154"/>
      <c r="L158" s="154"/>
      <c r="M158" s="154"/>
      <c r="N158" s="154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  <c r="FO158" s="87"/>
      <c r="FP158" s="87"/>
      <c r="FQ158" s="87"/>
      <c r="FR158" s="87"/>
      <c r="FS158" s="87"/>
    </row>
    <row r="159" spans="1:175" ht="15" customHeight="1">
      <c r="A159" s="150"/>
      <c r="B159" s="150" t="s">
        <v>178</v>
      </c>
      <c r="C159" s="151"/>
      <c r="D159" s="152">
        <v>47</v>
      </c>
      <c r="E159" s="168">
        <v>123.14627</v>
      </c>
      <c r="F159" s="168">
        <v>154.54311000000001</v>
      </c>
      <c r="G159" s="168">
        <v>149.68751</v>
      </c>
      <c r="H159" s="156"/>
      <c r="I159" s="154">
        <v>21.552610000000001</v>
      </c>
      <c r="J159" s="154">
        <v>11.47096</v>
      </c>
      <c r="K159" s="154"/>
      <c r="L159" s="157">
        <v>-3.1419100000000002</v>
      </c>
      <c r="M159" s="157">
        <v>-3.7667700000000002</v>
      </c>
      <c r="N159" s="154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</row>
    <row r="160" spans="1:175" ht="15" customHeight="1">
      <c r="A160" s="150"/>
      <c r="B160" s="150"/>
      <c r="C160" s="151" t="s">
        <v>179</v>
      </c>
      <c r="D160" s="152">
        <v>11</v>
      </c>
      <c r="E160" s="168">
        <v>86.714939999999999</v>
      </c>
      <c r="F160" s="168">
        <v>95.72851</v>
      </c>
      <c r="G160" s="168">
        <v>96.548150000000007</v>
      </c>
      <c r="H160" s="156"/>
      <c r="I160" s="154">
        <v>11.339689999999999</v>
      </c>
      <c r="J160" s="154">
        <v>0.99465000000000003</v>
      </c>
      <c r="K160" s="154"/>
      <c r="L160" s="157">
        <v>0.85621000000000003</v>
      </c>
      <c r="M160" s="157">
        <v>0.14881</v>
      </c>
      <c r="N160" s="154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</row>
    <row r="161" spans="1:175" ht="15" customHeight="1">
      <c r="A161" s="150"/>
      <c r="B161" s="150"/>
      <c r="C161" s="151" t="s">
        <v>180</v>
      </c>
      <c r="D161" s="152">
        <v>36</v>
      </c>
      <c r="E161" s="168">
        <v>134.27806000000001</v>
      </c>
      <c r="F161" s="168">
        <v>172.51424</v>
      </c>
      <c r="G161" s="168">
        <v>165.92453</v>
      </c>
      <c r="H161" s="156"/>
      <c r="I161" s="154">
        <v>23.56786</v>
      </c>
      <c r="J161" s="154">
        <v>10.47631</v>
      </c>
      <c r="K161" s="154"/>
      <c r="L161" s="157">
        <v>-3.8198099999999999</v>
      </c>
      <c r="M161" s="157">
        <v>-3.9155799999999998</v>
      </c>
      <c r="N161" s="154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</row>
    <row r="162" spans="1:175" ht="15" customHeight="1">
      <c r="A162" s="150"/>
      <c r="B162" s="150"/>
      <c r="C162" s="151"/>
      <c r="D162" s="152"/>
      <c r="E162" s="168"/>
      <c r="F162" s="168"/>
      <c r="G162" s="168"/>
      <c r="H162" s="156"/>
      <c r="I162" s="154"/>
      <c r="J162" s="154"/>
      <c r="K162" s="154"/>
      <c r="L162" s="154"/>
      <c r="M162" s="154"/>
      <c r="N162" s="154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</row>
    <row r="163" spans="1:175" ht="15" customHeight="1">
      <c r="A163" s="150" t="s">
        <v>181</v>
      </c>
      <c r="B163" s="150"/>
      <c r="C163" s="151"/>
      <c r="D163" s="152">
        <v>74</v>
      </c>
      <c r="E163" s="168">
        <v>88.575590000000005</v>
      </c>
      <c r="F163" s="168">
        <v>87.859260000000006</v>
      </c>
      <c r="G163" s="168">
        <v>87.82105</v>
      </c>
      <c r="H163" s="156"/>
      <c r="I163" s="154">
        <v>-0.85185</v>
      </c>
      <c r="J163" s="154">
        <v>-0.51344000000000001</v>
      </c>
      <c r="K163" s="154"/>
      <c r="L163" s="158">
        <v>-4.3490000000000001E-2</v>
      </c>
      <c r="M163" s="158">
        <v>-4.6670000000000003E-2</v>
      </c>
      <c r="N163" s="154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</row>
    <row r="164" spans="1:175" ht="15" customHeight="1">
      <c r="A164" s="150"/>
      <c r="B164" s="150"/>
      <c r="C164" s="151"/>
      <c r="D164" s="152"/>
      <c r="E164" s="168"/>
      <c r="F164" s="168"/>
      <c r="G164" s="168"/>
      <c r="H164" s="156"/>
      <c r="I164" s="154"/>
      <c r="J164" s="154"/>
      <c r="K164" s="154"/>
      <c r="L164" s="154"/>
      <c r="M164" s="154"/>
      <c r="N164" s="154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  <c r="FO164" s="87"/>
      <c r="FP164" s="87"/>
      <c r="FQ164" s="87"/>
      <c r="FR164" s="87"/>
      <c r="FS164" s="87"/>
    </row>
    <row r="165" spans="1:175" ht="15" customHeight="1">
      <c r="A165" s="150"/>
      <c r="B165" s="150" t="s">
        <v>182</v>
      </c>
      <c r="C165" s="151"/>
      <c r="D165" s="152">
        <v>71</v>
      </c>
      <c r="E165" s="168">
        <v>87.788970000000006</v>
      </c>
      <c r="F165" s="168">
        <v>87.062939999999998</v>
      </c>
      <c r="G165" s="168">
        <v>87.001270000000005</v>
      </c>
      <c r="H165" s="156"/>
      <c r="I165" s="154">
        <v>-0.89727000000000001</v>
      </c>
      <c r="J165" s="154">
        <v>-0.51427999999999996</v>
      </c>
      <c r="K165" s="154"/>
      <c r="L165" s="154">
        <v>-7.0830000000000004E-2</v>
      </c>
      <c r="M165" s="154">
        <v>-7.2270000000000001E-2</v>
      </c>
      <c r="N165" s="154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</row>
    <row r="166" spans="1:175" ht="15" customHeight="1">
      <c r="A166" s="150"/>
      <c r="B166" s="150"/>
      <c r="C166" s="151" t="s">
        <v>183</v>
      </c>
      <c r="D166" s="152">
        <v>71</v>
      </c>
      <c r="E166" s="168">
        <v>87.788970000000006</v>
      </c>
      <c r="F166" s="168">
        <v>87.062939999999998</v>
      </c>
      <c r="G166" s="168">
        <v>87.001270000000005</v>
      </c>
      <c r="H166" s="156"/>
      <c r="I166" s="154">
        <v>-0.89727000000000001</v>
      </c>
      <c r="J166" s="154">
        <v>-0.51427999999999996</v>
      </c>
      <c r="K166" s="154"/>
      <c r="L166" s="154">
        <v>-7.0830000000000004E-2</v>
      </c>
      <c r="M166" s="154">
        <v>-7.2270000000000001E-2</v>
      </c>
      <c r="N166" s="154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</row>
    <row r="167" spans="1:175" ht="15" customHeight="1">
      <c r="A167" s="150"/>
      <c r="B167" s="150"/>
      <c r="C167" s="151"/>
      <c r="D167" s="152"/>
      <c r="E167" s="168"/>
      <c r="F167" s="168"/>
      <c r="G167" s="168"/>
      <c r="H167" s="156"/>
      <c r="I167" s="154"/>
      <c r="J167" s="154"/>
      <c r="K167" s="154"/>
      <c r="L167" s="154"/>
      <c r="M167" s="154"/>
      <c r="N167" s="154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</row>
    <row r="168" spans="1:175" ht="15" customHeight="1">
      <c r="A168" s="150"/>
      <c r="B168" s="150" t="s">
        <v>184</v>
      </c>
      <c r="C168" s="151"/>
      <c r="D168" s="152">
        <v>3</v>
      </c>
      <c r="E168" s="168">
        <v>107.19206</v>
      </c>
      <c r="F168" s="168">
        <v>106.7056</v>
      </c>
      <c r="G168" s="168">
        <v>107.22257999999999</v>
      </c>
      <c r="H168" s="156"/>
      <c r="I168" s="158">
        <v>2.8469999999999999E-2</v>
      </c>
      <c r="J168" s="170">
        <v>8.4000000000000003E-4</v>
      </c>
      <c r="K168" s="154"/>
      <c r="L168" s="154">
        <v>0.48448999999999998</v>
      </c>
      <c r="M168" s="158">
        <v>2.5600000000000001E-2</v>
      </c>
      <c r="N168" s="154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87"/>
      <c r="CH168" s="87"/>
      <c r="CI168" s="87"/>
      <c r="CJ168" s="87"/>
      <c r="CK168" s="87"/>
      <c r="CL168" s="87"/>
      <c r="CM168" s="87"/>
      <c r="CN168" s="87"/>
      <c r="CO168" s="87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</row>
    <row r="169" spans="1:175" ht="15" customHeight="1">
      <c r="A169" s="150"/>
      <c r="B169" s="150"/>
      <c r="C169" s="151" t="s">
        <v>184</v>
      </c>
      <c r="D169" s="152">
        <v>3</v>
      </c>
      <c r="E169" s="168">
        <v>107.19206</v>
      </c>
      <c r="F169" s="168">
        <v>106.7056</v>
      </c>
      <c r="G169" s="168">
        <v>107.22257999999999</v>
      </c>
      <c r="H169" s="156"/>
      <c r="I169" s="158">
        <v>2.8469999999999999E-2</v>
      </c>
      <c r="J169" s="170">
        <v>8.4000000000000003E-4</v>
      </c>
      <c r="K169" s="154"/>
      <c r="L169" s="154">
        <v>0.48448999999999998</v>
      </c>
      <c r="M169" s="158">
        <v>2.5600000000000001E-2</v>
      </c>
      <c r="N169" s="154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</row>
    <row r="170" spans="1:175" ht="15" customHeight="1">
      <c r="A170" s="150"/>
      <c r="B170" s="150"/>
      <c r="C170" s="151"/>
      <c r="D170" s="152"/>
      <c r="E170" s="168"/>
      <c r="F170" s="168"/>
      <c r="G170" s="168"/>
      <c r="H170" s="156"/>
      <c r="I170" s="154"/>
      <c r="J170" s="154"/>
      <c r="K170" s="154"/>
      <c r="L170" s="154"/>
      <c r="M170" s="154"/>
      <c r="N170" s="154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</row>
    <row r="171" spans="1:175" ht="15" customHeight="1">
      <c r="A171" s="150" t="s">
        <v>185</v>
      </c>
      <c r="B171" s="150"/>
      <c r="C171" s="151"/>
      <c r="D171" s="152">
        <v>55</v>
      </c>
      <c r="E171" s="168">
        <v>94.238320000000002</v>
      </c>
      <c r="F171" s="168">
        <v>102.22624</v>
      </c>
      <c r="G171" s="168">
        <v>102.69493</v>
      </c>
      <c r="H171" s="156"/>
      <c r="I171" s="154">
        <v>8.9736399999999996</v>
      </c>
      <c r="J171" s="154">
        <v>4.2770000000000001</v>
      </c>
      <c r="K171" s="154"/>
      <c r="L171" s="154">
        <v>0.45848</v>
      </c>
      <c r="M171" s="154">
        <v>0.42548000000000002</v>
      </c>
      <c r="N171" s="154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</row>
    <row r="172" spans="1:175" ht="15" customHeight="1">
      <c r="A172" s="150"/>
      <c r="B172" s="150"/>
      <c r="C172" s="151"/>
      <c r="D172" s="152"/>
      <c r="E172" s="168"/>
      <c r="F172" s="168"/>
      <c r="G172" s="168"/>
      <c r="H172" s="156"/>
      <c r="I172" s="154"/>
      <c r="J172" s="154"/>
      <c r="K172" s="154"/>
      <c r="L172" s="154"/>
      <c r="M172" s="154"/>
      <c r="N172" s="154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</row>
    <row r="173" spans="1:175" ht="15" customHeight="1">
      <c r="A173" s="150"/>
      <c r="B173" s="150" t="s">
        <v>185</v>
      </c>
      <c r="C173" s="151"/>
      <c r="D173" s="152">
        <v>55</v>
      </c>
      <c r="E173" s="168">
        <v>94.238320000000002</v>
      </c>
      <c r="F173" s="168">
        <v>102.22624</v>
      </c>
      <c r="G173" s="168">
        <v>102.69493</v>
      </c>
      <c r="H173" s="156"/>
      <c r="I173" s="154">
        <v>8.9736399999999996</v>
      </c>
      <c r="J173" s="154">
        <v>4.2770000000000001</v>
      </c>
      <c r="K173" s="154"/>
      <c r="L173" s="154">
        <v>0.45848</v>
      </c>
      <c r="M173" s="154">
        <v>0.42548000000000002</v>
      </c>
      <c r="N173" s="154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</row>
    <row r="174" spans="1:175" ht="15" customHeight="1">
      <c r="A174" s="150"/>
      <c r="B174" s="150"/>
      <c r="C174" s="151" t="s">
        <v>186</v>
      </c>
      <c r="D174" s="152">
        <v>24</v>
      </c>
      <c r="E174" s="168">
        <v>101.17261000000001</v>
      </c>
      <c r="F174" s="168">
        <v>97.889080000000007</v>
      </c>
      <c r="G174" s="168">
        <v>97.991249999999994</v>
      </c>
      <c r="H174" s="156"/>
      <c r="I174" s="154">
        <v>-3.1444899999999998</v>
      </c>
      <c r="J174" s="154">
        <v>-0.70211000000000001</v>
      </c>
      <c r="K174" s="154"/>
      <c r="L174" s="157">
        <v>0.10437</v>
      </c>
      <c r="M174" s="157">
        <v>4.0469999999999999E-2</v>
      </c>
      <c r="N174" s="154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</row>
    <row r="175" spans="1:175" ht="15" customHeight="1">
      <c r="A175" s="150"/>
      <c r="B175" s="150"/>
      <c r="C175" s="151" t="s">
        <v>187</v>
      </c>
      <c r="D175" s="152">
        <v>31</v>
      </c>
      <c r="E175" s="168">
        <v>88.869829999999993</v>
      </c>
      <c r="F175" s="168">
        <v>105.58403</v>
      </c>
      <c r="G175" s="168">
        <v>106.33647999999999</v>
      </c>
      <c r="H175" s="156"/>
      <c r="I175" s="154">
        <v>19.65419</v>
      </c>
      <c r="J175" s="154">
        <v>4.9791100000000004</v>
      </c>
      <c r="K175" s="154"/>
      <c r="L175" s="154">
        <v>0.71265000000000001</v>
      </c>
      <c r="M175" s="154">
        <v>0.38500000000000001</v>
      </c>
      <c r="N175" s="154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</row>
    <row r="176" spans="1:175" ht="15" customHeight="1">
      <c r="A176" s="150"/>
      <c r="B176" s="150"/>
      <c r="C176" s="151"/>
      <c r="D176" s="152"/>
      <c r="E176" s="168"/>
      <c r="F176" s="168"/>
      <c r="G176" s="168"/>
      <c r="H176" s="156"/>
      <c r="I176" s="154"/>
      <c r="J176" s="154"/>
      <c r="K176" s="154"/>
      <c r="L176" s="154"/>
      <c r="M176" s="154"/>
      <c r="N176" s="154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</row>
    <row r="177" spans="1:175" ht="15" customHeight="1">
      <c r="A177" s="150" t="s">
        <v>188</v>
      </c>
      <c r="B177" s="150"/>
      <c r="C177" s="151"/>
      <c r="D177" s="152">
        <v>10</v>
      </c>
      <c r="E177" s="168">
        <v>105.46585</v>
      </c>
      <c r="F177" s="168">
        <v>100.23608</v>
      </c>
      <c r="G177" s="168">
        <v>98.686679999999996</v>
      </c>
      <c r="H177" s="156"/>
      <c r="I177" s="154">
        <v>-6.4278300000000002</v>
      </c>
      <c r="J177" s="154">
        <v>-0.62339</v>
      </c>
      <c r="K177" s="154"/>
      <c r="L177" s="157">
        <v>-1.54575</v>
      </c>
      <c r="M177" s="157">
        <v>-0.25574000000000002</v>
      </c>
      <c r="N177" s="154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</row>
    <row r="178" spans="1:175" ht="15" customHeight="1">
      <c r="A178" s="150"/>
      <c r="B178" s="150"/>
      <c r="C178" s="151"/>
      <c r="D178" s="152"/>
      <c r="E178" s="168"/>
      <c r="F178" s="168"/>
      <c r="G178" s="168"/>
      <c r="H178" s="156"/>
      <c r="I178" s="154"/>
      <c r="J178" s="154"/>
      <c r="K178" s="154"/>
      <c r="L178" s="154"/>
      <c r="M178" s="154"/>
      <c r="N178" s="154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7"/>
      <c r="CT178" s="87"/>
      <c r="CU178" s="87"/>
      <c r="CV178" s="87"/>
      <c r="CW178" s="87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  <c r="FO178" s="87"/>
      <c r="FP178" s="87"/>
      <c r="FQ178" s="87"/>
      <c r="FR178" s="87"/>
      <c r="FS178" s="87"/>
    </row>
    <row r="179" spans="1:175" ht="15" customHeight="1">
      <c r="A179" s="150"/>
      <c r="B179" s="150" t="s">
        <v>189</v>
      </c>
      <c r="C179" s="151"/>
      <c r="D179" s="152">
        <v>2</v>
      </c>
      <c r="E179" s="168">
        <v>115.38462</v>
      </c>
      <c r="F179" s="168">
        <v>115.38462</v>
      </c>
      <c r="G179" s="168">
        <v>103.84614999999999</v>
      </c>
      <c r="H179" s="156"/>
      <c r="I179" s="157">
        <v>-10</v>
      </c>
      <c r="J179" s="157">
        <v>-0.21221000000000001</v>
      </c>
      <c r="K179" s="154"/>
      <c r="L179" s="157">
        <v>-10</v>
      </c>
      <c r="M179" s="157">
        <v>-0.38089000000000001</v>
      </c>
      <c r="N179" s="154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</row>
    <row r="180" spans="1:175" ht="15" customHeight="1">
      <c r="A180" s="150"/>
      <c r="B180" s="150"/>
      <c r="C180" s="151" t="s">
        <v>190</v>
      </c>
      <c r="D180" s="152">
        <v>2</v>
      </c>
      <c r="E180" s="168">
        <v>115.38462</v>
      </c>
      <c r="F180" s="168">
        <v>115.38462</v>
      </c>
      <c r="G180" s="168">
        <v>103.84614999999999</v>
      </c>
      <c r="H180" s="153"/>
      <c r="I180" s="157">
        <v>-10</v>
      </c>
      <c r="J180" s="157">
        <v>-0.21221000000000001</v>
      </c>
      <c r="K180" s="154"/>
      <c r="L180" s="157">
        <v>-10</v>
      </c>
      <c r="M180" s="157">
        <v>-0.38089000000000001</v>
      </c>
      <c r="N180" s="154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</row>
    <row r="181" spans="1:175" ht="15" customHeight="1">
      <c r="A181" s="150"/>
      <c r="B181" s="150"/>
      <c r="C181" s="151"/>
      <c r="D181" s="152"/>
      <c r="E181" s="168"/>
      <c r="F181" s="168"/>
      <c r="G181" s="168"/>
      <c r="H181" s="156"/>
      <c r="I181" s="154"/>
      <c r="J181" s="154"/>
      <c r="K181" s="154"/>
      <c r="L181" s="154"/>
      <c r="M181" s="154"/>
      <c r="N181" s="154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</row>
    <row r="182" spans="1:175" ht="13.5" customHeight="1">
      <c r="A182" s="150"/>
      <c r="B182" s="150" t="s">
        <v>191</v>
      </c>
      <c r="C182" s="151"/>
      <c r="D182" s="152">
        <v>8</v>
      </c>
      <c r="E182" s="168">
        <v>102.98616</v>
      </c>
      <c r="F182" s="168">
        <v>96.448949999999996</v>
      </c>
      <c r="G182" s="168">
        <v>97.396810000000002</v>
      </c>
      <c r="H182" s="156"/>
      <c r="I182" s="154">
        <v>-5.4272799999999997</v>
      </c>
      <c r="J182" s="154">
        <v>-0.41117999999999999</v>
      </c>
      <c r="K182" s="154"/>
      <c r="L182" s="157">
        <v>0.98275999999999997</v>
      </c>
      <c r="M182" s="157">
        <v>0.12515999999999999</v>
      </c>
      <c r="N182" s="154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</row>
    <row r="183" spans="1:175" ht="15" customHeight="1">
      <c r="A183" s="150"/>
      <c r="B183" s="150"/>
      <c r="C183" s="151" t="s">
        <v>191</v>
      </c>
      <c r="D183" s="152">
        <v>8</v>
      </c>
      <c r="E183" s="168">
        <v>102.98616</v>
      </c>
      <c r="F183" s="168">
        <v>96.448949999999996</v>
      </c>
      <c r="G183" s="168">
        <v>97.396810000000002</v>
      </c>
      <c r="H183" s="156"/>
      <c r="I183" s="154">
        <v>-5.4272799999999997</v>
      </c>
      <c r="J183" s="154">
        <v>-0.41117999999999999</v>
      </c>
      <c r="K183" s="154"/>
      <c r="L183" s="157">
        <v>0.98275999999999997</v>
      </c>
      <c r="M183" s="157">
        <v>0.12515999999999999</v>
      </c>
      <c r="N183" s="154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</row>
    <row r="184" spans="1:175" ht="15" customHeight="1">
      <c r="A184" s="150"/>
      <c r="B184" s="150"/>
      <c r="C184" s="151"/>
      <c r="D184" s="152"/>
      <c r="E184" s="168"/>
      <c r="F184" s="168"/>
      <c r="G184" s="168"/>
      <c r="H184" s="156"/>
      <c r="I184" s="154"/>
      <c r="J184" s="154"/>
      <c r="K184" s="154"/>
      <c r="L184" s="154"/>
      <c r="M184" s="154"/>
      <c r="N184" s="154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</row>
    <row r="185" spans="1:175" ht="15" customHeight="1">
      <c r="A185" s="150" t="s">
        <v>192</v>
      </c>
      <c r="B185" s="150"/>
      <c r="C185" s="151"/>
      <c r="D185" s="152">
        <v>471</v>
      </c>
      <c r="E185" s="168">
        <v>98.980009999999993</v>
      </c>
      <c r="F185" s="168">
        <v>99.360730000000004</v>
      </c>
      <c r="G185" s="168">
        <v>98.874669999999995</v>
      </c>
      <c r="H185" s="156"/>
      <c r="I185" s="154">
        <v>-0.10643</v>
      </c>
      <c r="J185" s="154">
        <v>-0.45623999999999998</v>
      </c>
      <c r="K185" s="154"/>
      <c r="L185" s="154">
        <v>-0.48919000000000001</v>
      </c>
      <c r="M185" s="154">
        <v>-3.7786499999999998</v>
      </c>
      <c r="N185" s="154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</row>
    <row r="186" spans="1:175" ht="14.25" customHeight="1">
      <c r="A186" s="150"/>
      <c r="B186" s="150"/>
      <c r="C186" s="151"/>
      <c r="D186" s="152"/>
      <c r="E186" s="168"/>
      <c r="F186" s="168"/>
      <c r="G186" s="168"/>
      <c r="H186" s="156"/>
      <c r="I186" s="154"/>
      <c r="J186" s="154"/>
      <c r="K186" s="154"/>
      <c r="L186" s="154"/>
      <c r="M186" s="154"/>
      <c r="N186" s="154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</row>
    <row r="187" spans="1:175" ht="15" customHeight="1">
      <c r="A187" s="150"/>
      <c r="B187" s="150" t="s">
        <v>193</v>
      </c>
      <c r="C187" s="151"/>
      <c r="D187" s="152">
        <v>135</v>
      </c>
      <c r="E187" s="168">
        <v>96.441370000000006</v>
      </c>
      <c r="F187" s="168">
        <v>97.769660000000002</v>
      </c>
      <c r="G187" s="168">
        <v>97.441370000000006</v>
      </c>
      <c r="H187" s="156"/>
      <c r="I187" s="154">
        <v>1.0368999999999999</v>
      </c>
      <c r="J187" s="154">
        <v>1.2414099999999999</v>
      </c>
      <c r="K187" s="154"/>
      <c r="L187" s="154">
        <v>-0.33577000000000001</v>
      </c>
      <c r="M187" s="154">
        <v>-0.73148999999999997</v>
      </c>
      <c r="N187" s="154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</row>
    <row r="188" spans="1:175" ht="15" customHeight="1">
      <c r="A188" s="150"/>
      <c r="B188" s="150"/>
      <c r="C188" s="151" t="s">
        <v>194</v>
      </c>
      <c r="D188" s="152">
        <v>90</v>
      </c>
      <c r="E188" s="168">
        <v>97.119560000000007</v>
      </c>
      <c r="F188" s="168">
        <v>96.810540000000003</v>
      </c>
      <c r="G188" s="168">
        <v>96.528899999999993</v>
      </c>
      <c r="H188" s="156"/>
      <c r="I188" s="154">
        <v>-0.60818000000000005</v>
      </c>
      <c r="J188" s="154">
        <v>-0.48884</v>
      </c>
      <c r="K188" s="154"/>
      <c r="L188" s="154">
        <v>-0.29092000000000001</v>
      </c>
      <c r="M188" s="154">
        <v>-0.41837000000000002</v>
      </c>
      <c r="N188" s="154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  <c r="FO188" s="87"/>
      <c r="FP188" s="87"/>
      <c r="FQ188" s="87"/>
      <c r="FR188" s="87"/>
      <c r="FS188" s="87"/>
    </row>
    <row r="189" spans="1:175" ht="15" customHeight="1">
      <c r="A189" s="150"/>
      <c r="B189" s="150"/>
      <c r="C189" s="151" t="s">
        <v>195</v>
      </c>
      <c r="D189" s="152">
        <v>13</v>
      </c>
      <c r="E189" s="168">
        <v>98.741640000000004</v>
      </c>
      <c r="F189" s="168">
        <v>98.776359999999997</v>
      </c>
      <c r="G189" s="168">
        <v>98.666179999999997</v>
      </c>
      <c r="H189" s="156"/>
      <c r="I189" s="154">
        <v>-7.6420000000000002E-2</v>
      </c>
      <c r="J189" s="158">
        <v>-9.0200000000000002E-3</v>
      </c>
      <c r="K189" s="154"/>
      <c r="L189" s="154">
        <v>-0.11155</v>
      </c>
      <c r="M189" s="154">
        <v>-2.3640000000000001E-2</v>
      </c>
      <c r="N189" s="154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</row>
    <row r="190" spans="1:175" ht="15" customHeight="1">
      <c r="A190" s="150"/>
      <c r="B190" s="150"/>
      <c r="C190" s="151" t="s">
        <v>196</v>
      </c>
      <c r="D190" s="152">
        <v>32</v>
      </c>
      <c r="E190" s="168">
        <v>93.599469999999997</v>
      </c>
      <c r="F190" s="168">
        <v>100.0582</v>
      </c>
      <c r="G190" s="168">
        <v>99.510120000000001</v>
      </c>
      <c r="H190" s="156"/>
      <c r="I190" s="154">
        <v>6.3148400000000002</v>
      </c>
      <c r="J190" s="154">
        <v>1.7392700000000001</v>
      </c>
      <c r="K190" s="154"/>
      <c r="L190" s="154">
        <v>-0.54776000000000002</v>
      </c>
      <c r="M190" s="154">
        <v>-0.28948000000000002</v>
      </c>
      <c r="N190" s="154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  <c r="CI190" s="87"/>
      <c r="CJ190" s="87"/>
      <c r="CK190" s="87"/>
      <c r="CL190" s="87"/>
      <c r="CM190" s="87"/>
      <c r="CN190" s="87"/>
      <c r="CO190" s="87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  <c r="FO190" s="87"/>
      <c r="FP190" s="87"/>
      <c r="FQ190" s="87"/>
      <c r="FR190" s="87"/>
      <c r="FS190" s="87"/>
    </row>
    <row r="191" spans="1:175" ht="15" customHeight="1">
      <c r="A191" s="150"/>
      <c r="B191" s="150"/>
      <c r="C191" s="151"/>
      <c r="D191" s="152"/>
      <c r="E191" s="168"/>
      <c r="F191" s="168"/>
      <c r="G191" s="168"/>
      <c r="H191" s="156"/>
      <c r="I191" s="154"/>
      <c r="J191" s="154"/>
      <c r="K191" s="154"/>
      <c r="L191" s="154"/>
      <c r="M191" s="154"/>
      <c r="N191" s="154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  <c r="CI191" s="87"/>
      <c r="CJ191" s="87"/>
      <c r="CK191" s="87"/>
      <c r="CL191" s="87"/>
      <c r="CM191" s="87"/>
      <c r="CN191" s="87"/>
      <c r="CO191" s="87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  <c r="FO191" s="87"/>
      <c r="FP191" s="87"/>
      <c r="FQ191" s="87"/>
      <c r="FR191" s="87"/>
      <c r="FS191" s="87"/>
    </row>
    <row r="192" spans="1:175" ht="12.75">
      <c r="A192" s="150"/>
      <c r="B192" s="150" t="s">
        <v>197</v>
      </c>
      <c r="C192" s="151"/>
      <c r="D192" s="152">
        <v>336</v>
      </c>
      <c r="E192" s="168">
        <v>100</v>
      </c>
      <c r="F192" s="168">
        <v>100</v>
      </c>
      <c r="G192" s="168">
        <v>99.450550000000007</v>
      </c>
      <c r="H192" s="156"/>
      <c r="I192" s="157">
        <v>-0.54944999999999999</v>
      </c>
      <c r="J192" s="157">
        <v>-1.6976500000000001</v>
      </c>
      <c r="K192" s="154"/>
      <c r="L192" s="157">
        <v>-0.54944999999999999</v>
      </c>
      <c r="M192" s="157">
        <v>-3.0471599999999999</v>
      </c>
      <c r="N192" s="154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</row>
    <row r="193" spans="1:175" ht="12.75">
      <c r="A193" s="150"/>
      <c r="B193" s="150"/>
      <c r="C193" s="151" t="s">
        <v>198</v>
      </c>
      <c r="D193" s="152">
        <v>322</v>
      </c>
      <c r="E193" s="168">
        <v>100</v>
      </c>
      <c r="F193" s="168">
        <v>100</v>
      </c>
      <c r="G193" s="168">
        <v>100</v>
      </c>
      <c r="H193" s="156"/>
      <c r="I193" s="157" t="s">
        <v>57</v>
      </c>
      <c r="J193" s="157" t="s">
        <v>57</v>
      </c>
      <c r="K193" s="154"/>
      <c r="L193" s="157" t="s">
        <v>57</v>
      </c>
      <c r="M193" s="157" t="s">
        <v>57</v>
      </c>
      <c r="N193" s="154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</row>
    <row r="194" spans="1:175" ht="12.75">
      <c r="A194" s="150"/>
      <c r="B194" s="150"/>
      <c r="C194" s="151" t="s">
        <v>199</v>
      </c>
      <c r="D194" s="152">
        <v>14</v>
      </c>
      <c r="E194" s="168">
        <v>100</v>
      </c>
      <c r="F194" s="168">
        <v>100</v>
      </c>
      <c r="G194" s="168">
        <v>86.813190000000006</v>
      </c>
      <c r="H194" s="156"/>
      <c r="I194" s="157">
        <v>-13.186809999999999</v>
      </c>
      <c r="J194" s="157">
        <v>-1.6976500000000001</v>
      </c>
      <c r="K194" s="154"/>
      <c r="L194" s="157">
        <v>-13.186809999999999</v>
      </c>
      <c r="M194" s="157">
        <v>-3.0471599999999999</v>
      </c>
      <c r="N194" s="154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  <c r="FO194" s="87"/>
      <c r="FP194" s="87"/>
      <c r="FQ194" s="87"/>
      <c r="FR194" s="87"/>
      <c r="FS194" s="87"/>
    </row>
    <row r="195" spans="1:175" ht="15" customHeight="1">
      <c r="A195" s="150"/>
      <c r="B195" s="150"/>
      <c r="C195" s="151"/>
      <c r="D195" s="152"/>
      <c r="E195" s="168"/>
      <c r="F195" s="168"/>
      <c r="G195" s="168"/>
      <c r="H195" s="156"/>
      <c r="I195" s="154"/>
      <c r="J195" s="154"/>
      <c r="K195" s="154"/>
      <c r="L195" s="154"/>
      <c r="M195" s="154"/>
      <c r="N195" s="154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87"/>
      <c r="FS195" s="87"/>
    </row>
    <row r="196" spans="1:175" ht="15" customHeight="1">
      <c r="A196" s="146" t="s">
        <v>19</v>
      </c>
      <c r="B196" s="146"/>
      <c r="C196" s="164"/>
      <c r="D196" s="147">
        <v>91</v>
      </c>
      <c r="E196" s="167">
        <v>100.81861000000001</v>
      </c>
      <c r="F196" s="167">
        <v>101.47945</v>
      </c>
      <c r="G196" s="167">
        <v>101.70359999999999</v>
      </c>
      <c r="H196" s="155"/>
      <c r="I196" s="149">
        <v>0.87780000000000002</v>
      </c>
      <c r="J196" s="149">
        <v>0.74056</v>
      </c>
      <c r="K196" s="149"/>
      <c r="L196" s="163">
        <v>0.22087999999999999</v>
      </c>
      <c r="M196" s="163">
        <v>0.33666000000000001</v>
      </c>
      <c r="N196" s="149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87"/>
      <c r="FS196" s="87"/>
    </row>
    <row r="197" spans="1:175" ht="15" customHeight="1">
      <c r="A197" s="150"/>
      <c r="B197" s="150"/>
      <c r="C197" s="151"/>
      <c r="D197" s="152"/>
      <c r="E197" s="168"/>
      <c r="F197" s="168"/>
      <c r="G197" s="168"/>
      <c r="H197" s="156"/>
      <c r="I197" s="154"/>
      <c r="J197" s="154"/>
      <c r="K197" s="154"/>
      <c r="L197" s="154"/>
      <c r="M197" s="154"/>
      <c r="N197" s="154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87"/>
      <c r="FS197" s="87"/>
    </row>
    <row r="198" spans="1:175" ht="15" customHeight="1">
      <c r="A198" s="150" t="s">
        <v>200</v>
      </c>
      <c r="B198" s="150"/>
      <c r="C198" s="151"/>
      <c r="D198" s="152">
        <v>63</v>
      </c>
      <c r="E198" s="168">
        <v>100.10862</v>
      </c>
      <c r="F198" s="168">
        <v>100.64084</v>
      </c>
      <c r="G198" s="168">
        <v>100.63727</v>
      </c>
      <c r="H198" s="156"/>
      <c r="I198" s="154">
        <v>0.52807999999999999</v>
      </c>
      <c r="J198" s="154">
        <v>0.30625999999999998</v>
      </c>
      <c r="K198" s="154"/>
      <c r="L198" s="157" t="s">
        <v>57</v>
      </c>
      <c r="M198" s="157" t="s">
        <v>57</v>
      </c>
      <c r="N198" s="154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</row>
    <row r="199" spans="1:175" ht="15" customHeight="1">
      <c r="A199" s="150"/>
      <c r="B199" s="150"/>
      <c r="C199" s="151"/>
      <c r="D199" s="152"/>
      <c r="E199" s="168"/>
      <c r="F199" s="168"/>
      <c r="G199" s="168"/>
      <c r="H199" s="156"/>
      <c r="I199" s="154"/>
      <c r="J199" s="154"/>
      <c r="K199" s="154"/>
      <c r="L199" s="154" t="s">
        <v>57</v>
      </c>
      <c r="M199" s="154" t="s">
        <v>57</v>
      </c>
      <c r="N199" s="154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  <c r="FO199" s="87"/>
      <c r="FP199" s="87"/>
      <c r="FQ199" s="87"/>
      <c r="FR199" s="87"/>
      <c r="FS199" s="87"/>
    </row>
    <row r="200" spans="1:175" ht="15" customHeight="1">
      <c r="A200" s="150"/>
      <c r="B200" s="150" t="s">
        <v>201</v>
      </c>
      <c r="C200" s="151"/>
      <c r="D200" s="152">
        <v>54</v>
      </c>
      <c r="E200" s="168">
        <v>99.17268</v>
      </c>
      <c r="F200" s="168">
        <v>99.744919999999993</v>
      </c>
      <c r="G200" s="168">
        <v>99.744919999999993</v>
      </c>
      <c r="H200" s="156"/>
      <c r="I200" s="154">
        <v>0.57701999999999998</v>
      </c>
      <c r="J200" s="154">
        <v>0.28416000000000002</v>
      </c>
      <c r="K200" s="154"/>
      <c r="L200" s="157" t="s">
        <v>57</v>
      </c>
      <c r="M200" s="157" t="s">
        <v>57</v>
      </c>
      <c r="N200" s="154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  <c r="FO200" s="87"/>
      <c r="FP200" s="87"/>
      <c r="FQ200" s="87"/>
      <c r="FR200" s="87"/>
      <c r="FS200" s="87"/>
    </row>
    <row r="201" spans="1:175" ht="15" customHeight="1">
      <c r="A201" s="150"/>
      <c r="B201" s="150"/>
      <c r="C201" s="151" t="s">
        <v>202</v>
      </c>
      <c r="D201" s="152">
        <v>54</v>
      </c>
      <c r="E201" s="168">
        <v>99.17268</v>
      </c>
      <c r="F201" s="168">
        <v>99.744919999999993</v>
      </c>
      <c r="G201" s="168">
        <v>99.744919999999993</v>
      </c>
      <c r="H201" s="156"/>
      <c r="I201" s="154">
        <v>0.57701999999999998</v>
      </c>
      <c r="J201" s="154">
        <v>0.28416000000000002</v>
      </c>
      <c r="K201" s="154"/>
      <c r="L201" s="157" t="s">
        <v>57</v>
      </c>
      <c r="M201" s="157" t="s">
        <v>57</v>
      </c>
      <c r="N201" s="154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</row>
    <row r="202" spans="1:175" ht="15" customHeight="1">
      <c r="A202" s="150"/>
      <c r="B202" s="150"/>
      <c r="C202" s="151"/>
      <c r="D202" s="152"/>
      <c r="E202" s="168"/>
      <c r="F202" s="168"/>
      <c r="G202" s="168"/>
      <c r="H202" s="156"/>
      <c r="I202" s="154"/>
      <c r="J202" s="154"/>
      <c r="K202" s="154"/>
      <c r="L202" s="154" t="s">
        <v>57</v>
      </c>
      <c r="M202" s="154" t="s">
        <v>57</v>
      </c>
      <c r="N202" s="154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</row>
    <row r="203" spans="1:175" ht="15" customHeight="1">
      <c r="A203" s="150"/>
      <c r="B203" s="150" t="s">
        <v>203</v>
      </c>
      <c r="C203" s="151"/>
      <c r="D203" s="152">
        <v>4</v>
      </c>
      <c r="E203" s="168">
        <v>106.4692</v>
      </c>
      <c r="F203" s="168">
        <v>107.62781</v>
      </c>
      <c r="G203" s="168">
        <v>107.62781</v>
      </c>
      <c r="H203" s="156"/>
      <c r="I203" s="154">
        <v>1.08822</v>
      </c>
      <c r="J203" s="158">
        <v>4.2619999999999998E-2</v>
      </c>
      <c r="K203" s="154"/>
      <c r="L203" s="157" t="s">
        <v>57</v>
      </c>
      <c r="M203" s="157" t="s">
        <v>57</v>
      </c>
      <c r="N203" s="154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</row>
    <row r="204" spans="1:175" ht="15" customHeight="1">
      <c r="A204" s="150"/>
      <c r="B204" s="150"/>
      <c r="C204" s="151" t="s">
        <v>203</v>
      </c>
      <c r="D204" s="152">
        <v>4</v>
      </c>
      <c r="E204" s="168">
        <v>106.4692</v>
      </c>
      <c r="F204" s="168">
        <v>107.62781</v>
      </c>
      <c r="G204" s="168">
        <v>107.62781</v>
      </c>
      <c r="H204" s="156"/>
      <c r="I204" s="154">
        <v>1.08822</v>
      </c>
      <c r="J204" s="158">
        <v>4.2619999999999998E-2</v>
      </c>
      <c r="K204" s="154"/>
      <c r="L204" s="157" t="s">
        <v>57</v>
      </c>
      <c r="M204" s="157" t="s">
        <v>57</v>
      </c>
      <c r="N204" s="154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  <c r="FO204" s="87"/>
      <c r="FP204" s="87"/>
      <c r="FQ204" s="87"/>
      <c r="FR204" s="87"/>
      <c r="FS204" s="87"/>
    </row>
    <row r="205" spans="1:175" ht="15" customHeight="1">
      <c r="A205" s="150"/>
      <c r="B205" s="150"/>
      <c r="C205" s="151"/>
      <c r="D205" s="152"/>
      <c r="E205" s="168"/>
      <c r="F205" s="168"/>
      <c r="G205" s="168"/>
      <c r="H205" s="156"/>
      <c r="I205" s="154"/>
      <c r="J205" s="158"/>
      <c r="K205" s="154"/>
      <c r="L205" s="154"/>
      <c r="M205" s="154"/>
      <c r="N205" s="154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  <c r="FO205" s="87"/>
      <c r="FP205" s="87"/>
      <c r="FQ205" s="87"/>
      <c r="FR205" s="87"/>
      <c r="FS205" s="87"/>
    </row>
    <row r="206" spans="1:175" ht="12.75">
      <c r="A206" s="150"/>
      <c r="B206" s="150" t="s">
        <v>204</v>
      </c>
      <c r="C206" s="151"/>
      <c r="D206" s="152">
        <v>5</v>
      </c>
      <c r="E206" s="168">
        <v>105.12829000000001</v>
      </c>
      <c r="F206" s="168">
        <v>104.72718999999999</v>
      </c>
      <c r="G206" s="168">
        <v>104.68214999999999</v>
      </c>
      <c r="H206" s="156"/>
      <c r="I206" s="154">
        <v>-0.42437999999999998</v>
      </c>
      <c r="J206" s="158">
        <v>-2.051E-2</v>
      </c>
      <c r="K206" s="154"/>
      <c r="L206" s="165">
        <v>-4.301E-2</v>
      </c>
      <c r="M206" s="171">
        <v>-3.7200000000000002E-3</v>
      </c>
      <c r="N206" s="154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  <c r="FO206" s="87"/>
      <c r="FP206" s="87"/>
      <c r="FQ206" s="87"/>
      <c r="FR206" s="87"/>
      <c r="FS206" s="87"/>
    </row>
    <row r="207" spans="1:175" ht="12.75">
      <c r="A207" s="150"/>
      <c r="B207" s="150"/>
      <c r="C207" s="151" t="s">
        <v>204</v>
      </c>
      <c r="D207" s="152">
        <v>5</v>
      </c>
      <c r="E207" s="168">
        <v>105.12829000000001</v>
      </c>
      <c r="F207" s="168">
        <v>104.72718999999999</v>
      </c>
      <c r="G207" s="168">
        <v>104.68214999999999</v>
      </c>
      <c r="H207" s="156"/>
      <c r="I207" s="154">
        <v>-0.42437999999999998</v>
      </c>
      <c r="J207" s="158">
        <v>-2.051E-2</v>
      </c>
      <c r="K207" s="154"/>
      <c r="L207" s="165">
        <v>-4.301E-2</v>
      </c>
      <c r="M207" s="171">
        <v>-3.7200000000000002E-3</v>
      </c>
      <c r="N207" s="154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  <c r="FO207" s="87"/>
      <c r="FP207" s="87"/>
      <c r="FQ207" s="87"/>
      <c r="FR207" s="87"/>
      <c r="FS207" s="87"/>
    </row>
    <row r="208" spans="1:175" ht="15" customHeight="1">
      <c r="A208" s="150"/>
      <c r="B208" s="150"/>
      <c r="C208" s="151"/>
      <c r="D208" s="152"/>
      <c r="E208" s="168"/>
      <c r="F208" s="168"/>
      <c r="G208" s="168"/>
      <c r="H208" s="156"/>
      <c r="I208" s="154"/>
      <c r="J208" s="154"/>
      <c r="K208" s="154"/>
      <c r="L208" s="154"/>
      <c r="M208" s="154"/>
      <c r="N208" s="154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  <c r="FO208" s="87"/>
      <c r="FP208" s="87"/>
      <c r="FQ208" s="87"/>
      <c r="FR208" s="87"/>
      <c r="FS208" s="87"/>
    </row>
    <row r="209" spans="1:175" ht="12.75">
      <c r="A209" s="150" t="s">
        <v>205</v>
      </c>
      <c r="B209" s="150"/>
      <c r="C209" s="151"/>
      <c r="D209" s="152">
        <v>25</v>
      </c>
      <c r="E209" s="168">
        <v>102.70602</v>
      </c>
      <c r="F209" s="168">
        <v>103.77029</v>
      </c>
      <c r="G209" s="168">
        <v>104.59519</v>
      </c>
      <c r="H209" s="156"/>
      <c r="I209" s="154">
        <v>1.8393900000000001</v>
      </c>
      <c r="J209" s="154">
        <v>0.43430000000000002</v>
      </c>
      <c r="K209" s="154"/>
      <c r="L209" s="157">
        <v>0.79491999999999996</v>
      </c>
      <c r="M209" s="157">
        <v>0.34038000000000002</v>
      </c>
      <c r="N209" s="154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  <c r="FO209" s="87"/>
      <c r="FP209" s="87"/>
      <c r="FQ209" s="87"/>
      <c r="FR209" s="87"/>
      <c r="FS209" s="87"/>
    </row>
    <row r="210" spans="1:175" ht="15" customHeight="1">
      <c r="A210" s="150"/>
      <c r="B210" s="150"/>
      <c r="C210" s="151"/>
      <c r="D210" s="152"/>
      <c r="E210" s="168"/>
      <c r="F210" s="168"/>
      <c r="G210" s="168"/>
      <c r="H210" s="156"/>
      <c r="I210" s="154"/>
      <c r="J210" s="154"/>
      <c r="K210" s="154"/>
      <c r="L210" s="154"/>
      <c r="M210" s="154"/>
      <c r="N210" s="154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  <c r="FO210" s="87"/>
      <c r="FP210" s="87"/>
      <c r="FQ210" s="87"/>
      <c r="FR210" s="87"/>
      <c r="FS210" s="87"/>
    </row>
    <row r="211" spans="1:175" ht="12.75">
      <c r="A211" s="150"/>
      <c r="B211" s="150" t="s">
        <v>206</v>
      </c>
      <c r="C211" s="151"/>
      <c r="D211" s="152">
        <v>13</v>
      </c>
      <c r="E211" s="168">
        <v>101.4602</v>
      </c>
      <c r="F211" s="168">
        <v>101.4602</v>
      </c>
      <c r="G211" s="168">
        <v>98.277929999999998</v>
      </c>
      <c r="H211" s="156"/>
      <c r="I211" s="157">
        <v>-3.1364700000000001</v>
      </c>
      <c r="J211" s="157">
        <v>-0.38041999999999998</v>
      </c>
      <c r="K211" s="154"/>
      <c r="L211" s="157">
        <v>-3.1364700000000001</v>
      </c>
      <c r="M211" s="157">
        <v>-0.68281999999999998</v>
      </c>
      <c r="N211" s="154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  <c r="FO211" s="87"/>
      <c r="FP211" s="87"/>
      <c r="FQ211" s="87"/>
      <c r="FR211" s="87"/>
      <c r="FS211" s="87"/>
    </row>
    <row r="212" spans="1:175" ht="12.75">
      <c r="A212" s="150"/>
      <c r="B212" s="150"/>
      <c r="C212" s="151" t="s">
        <v>207</v>
      </c>
      <c r="D212" s="152">
        <v>13</v>
      </c>
      <c r="E212" s="168">
        <v>101.4602</v>
      </c>
      <c r="F212" s="168">
        <v>101.4602</v>
      </c>
      <c r="G212" s="168">
        <v>98.277929999999998</v>
      </c>
      <c r="H212" s="156"/>
      <c r="I212" s="157">
        <v>-3.1364700000000001</v>
      </c>
      <c r="J212" s="157">
        <v>-0.38041999999999998</v>
      </c>
      <c r="K212" s="154"/>
      <c r="L212" s="157">
        <v>-3.1364700000000001</v>
      </c>
      <c r="M212" s="157">
        <v>-0.68281999999999998</v>
      </c>
      <c r="N212" s="154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87"/>
      <c r="FS212" s="87"/>
    </row>
    <row r="213" spans="1:175" ht="15" customHeight="1">
      <c r="A213" s="150"/>
      <c r="B213" s="150"/>
      <c r="C213" s="151"/>
      <c r="D213" s="152"/>
      <c r="E213" s="168"/>
      <c r="F213" s="168"/>
      <c r="G213" s="168"/>
      <c r="H213" s="156"/>
      <c r="I213" s="154"/>
      <c r="J213" s="154"/>
      <c r="K213" s="154"/>
      <c r="L213" s="154"/>
      <c r="M213" s="154"/>
      <c r="N213" s="154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87"/>
      <c r="FS213" s="87"/>
    </row>
    <row r="214" spans="1:175" ht="12.75">
      <c r="A214" s="150"/>
      <c r="B214" s="150" t="s">
        <v>208</v>
      </c>
      <c r="C214" s="151"/>
      <c r="D214" s="152">
        <v>4</v>
      </c>
      <c r="E214" s="168">
        <v>100</v>
      </c>
      <c r="F214" s="168">
        <v>104.12639</v>
      </c>
      <c r="G214" s="168">
        <v>104.12639</v>
      </c>
      <c r="H214" s="156"/>
      <c r="I214" s="157">
        <v>4.1263899999999998</v>
      </c>
      <c r="J214" s="157">
        <v>0.15178</v>
      </c>
      <c r="K214" s="154"/>
      <c r="L214" s="157" t="s">
        <v>57</v>
      </c>
      <c r="M214" s="157" t="s">
        <v>57</v>
      </c>
      <c r="N214" s="154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</row>
    <row r="215" spans="1:175" ht="12.75">
      <c r="A215" s="150"/>
      <c r="B215" s="150"/>
      <c r="C215" s="151" t="s">
        <v>209</v>
      </c>
      <c r="D215" s="152">
        <v>4</v>
      </c>
      <c r="E215" s="168">
        <v>100</v>
      </c>
      <c r="F215" s="168">
        <v>104.12639</v>
      </c>
      <c r="G215" s="168">
        <v>104.12639</v>
      </c>
      <c r="H215" s="156"/>
      <c r="I215" s="157">
        <v>4.1263899999999998</v>
      </c>
      <c r="J215" s="157">
        <v>0.15178</v>
      </c>
      <c r="K215" s="154"/>
      <c r="L215" s="157" t="s">
        <v>57</v>
      </c>
      <c r="M215" s="157" t="s">
        <v>57</v>
      </c>
      <c r="N215" s="154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87"/>
      <c r="FS215" s="87"/>
    </row>
    <row r="216" spans="1:175" ht="15" customHeight="1">
      <c r="A216" s="150"/>
      <c r="B216" s="150"/>
      <c r="C216" s="151"/>
      <c r="D216" s="152"/>
      <c r="E216" s="168"/>
      <c r="F216" s="168"/>
      <c r="G216" s="168"/>
      <c r="H216" s="156"/>
      <c r="I216" s="154"/>
      <c r="J216" s="154"/>
      <c r="K216" s="154"/>
      <c r="L216" s="154"/>
      <c r="M216" s="154"/>
      <c r="N216" s="154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</row>
    <row r="217" spans="1:175" ht="12.75">
      <c r="A217" s="150"/>
      <c r="B217" s="150" t="s">
        <v>210</v>
      </c>
      <c r="C217" s="151"/>
      <c r="D217" s="152">
        <v>8</v>
      </c>
      <c r="E217" s="168">
        <v>106.0835</v>
      </c>
      <c r="F217" s="168">
        <v>107.34614999999999</v>
      </c>
      <c r="G217" s="168">
        <v>115.09513</v>
      </c>
      <c r="H217" s="156"/>
      <c r="I217" s="154">
        <v>8.4948399999999999</v>
      </c>
      <c r="J217" s="154">
        <v>0.66293999999999997</v>
      </c>
      <c r="K217" s="154"/>
      <c r="L217" s="157">
        <v>7.2186899999999996</v>
      </c>
      <c r="M217" s="157">
        <v>1.0232000000000001</v>
      </c>
      <c r="N217" s="154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  <c r="FA217" s="87"/>
      <c r="FB217" s="87"/>
      <c r="FC217" s="87"/>
      <c r="FD217" s="87"/>
      <c r="FE217" s="87"/>
      <c r="FF217" s="87"/>
      <c r="FG217" s="87"/>
      <c r="FH217" s="87"/>
      <c r="FI217" s="87"/>
      <c r="FJ217" s="87"/>
      <c r="FK217" s="87"/>
      <c r="FL217" s="87"/>
      <c r="FM217" s="87"/>
      <c r="FN217" s="87"/>
      <c r="FO217" s="87"/>
      <c r="FP217" s="87"/>
      <c r="FQ217" s="87"/>
      <c r="FR217" s="87"/>
      <c r="FS217" s="87"/>
    </row>
    <row r="218" spans="1:175" ht="12.75">
      <c r="A218" s="150"/>
      <c r="B218" s="150"/>
      <c r="C218" s="151" t="s">
        <v>210</v>
      </c>
      <c r="D218" s="152">
        <v>8</v>
      </c>
      <c r="E218" s="168">
        <v>106.0835</v>
      </c>
      <c r="F218" s="168">
        <v>107.34614999999999</v>
      </c>
      <c r="G218" s="168">
        <v>115.09513</v>
      </c>
      <c r="H218" s="156"/>
      <c r="I218" s="154">
        <v>8.4948399999999999</v>
      </c>
      <c r="J218" s="154">
        <v>0.66293999999999997</v>
      </c>
      <c r="K218" s="154"/>
      <c r="L218" s="157">
        <v>7.2186899999999996</v>
      </c>
      <c r="M218" s="157">
        <v>1.0232000000000001</v>
      </c>
      <c r="N218" s="154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</row>
    <row r="219" spans="1:175" ht="15" customHeight="1">
      <c r="A219" s="150"/>
      <c r="B219" s="150"/>
      <c r="C219" s="151"/>
      <c r="D219" s="152"/>
      <c r="E219" s="168"/>
      <c r="F219" s="168"/>
      <c r="G219" s="168"/>
      <c r="H219" s="156"/>
      <c r="I219" s="154"/>
      <c r="J219" s="154"/>
      <c r="K219" s="154"/>
      <c r="L219" s="154"/>
      <c r="M219" s="154"/>
      <c r="N219" s="154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  <c r="FO219" s="87"/>
      <c r="FP219" s="87"/>
      <c r="FQ219" s="87"/>
      <c r="FR219" s="87"/>
      <c r="FS219" s="87"/>
    </row>
    <row r="220" spans="1:175" ht="12.75">
      <c r="A220" s="150" t="s">
        <v>211</v>
      </c>
      <c r="B220" s="150"/>
      <c r="C220" s="151"/>
      <c r="D220" s="152">
        <v>3</v>
      </c>
      <c r="E220" s="168">
        <v>100</v>
      </c>
      <c r="F220" s="168">
        <v>100</v>
      </c>
      <c r="G220" s="168">
        <v>100</v>
      </c>
      <c r="H220" s="156"/>
      <c r="I220" s="157" t="s">
        <v>57</v>
      </c>
      <c r="J220" s="157" t="s">
        <v>57</v>
      </c>
      <c r="K220" s="154"/>
      <c r="L220" s="157" t="s">
        <v>57</v>
      </c>
      <c r="M220" s="157" t="s">
        <v>57</v>
      </c>
      <c r="N220" s="154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</row>
    <row r="221" spans="1:175" ht="15" customHeight="1">
      <c r="A221" s="150"/>
      <c r="B221" s="150"/>
      <c r="C221" s="151"/>
      <c r="D221" s="152"/>
      <c r="E221" s="168"/>
      <c r="F221" s="168"/>
      <c r="G221" s="168"/>
      <c r="H221" s="156"/>
      <c r="I221" s="154" t="s">
        <v>57</v>
      </c>
      <c r="J221" s="154" t="s">
        <v>57</v>
      </c>
      <c r="K221" s="154"/>
      <c r="L221" s="154" t="s">
        <v>57</v>
      </c>
      <c r="M221" s="154" t="s">
        <v>57</v>
      </c>
      <c r="N221" s="154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  <c r="FO221" s="87"/>
      <c r="FP221" s="87"/>
      <c r="FQ221" s="87"/>
      <c r="FR221" s="87"/>
      <c r="FS221" s="87"/>
    </row>
    <row r="222" spans="1:175" ht="12.75">
      <c r="A222" s="150"/>
      <c r="B222" s="150" t="s">
        <v>211</v>
      </c>
      <c r="C222" s="151"/>
      <c r="D222" s="152">
        <v>3</v>
      </c>
      <c r="E222" s="168">
        <v>100</v>
      </c>
      <c r="F222" s="168">
        <v>100</v>
      </c>
      <c r="G222" s="168">
        <v>100</v>
      </c>
      <c r="H222" s="156"/>
      <c r="I222" s="157" t="s">
        <v>57</v>
      </c>
      <c r="J222" s="157" t="s">
        <v>57</v>
      </c>
      <c r="K222" s="154"/>
      <c r="L222" s="157" t="s">
        <v>57</v>
      </c>
      <c r="M222" s="157" t="s">
        <v>57</v>
      </c>
      <c r="N222" s="154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  <c r="FA222" s="87"/>
      <c r="FB222" s="87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87"/>
      <c r="FN222" s="87"/>
      <c r="FO222" s="87"/>
      <c r="FP222" s="87"/>
      <c r="FQ222" s="87"/>
      <c r="FR222" s="87"/>
      <c r="FS222" s="87"/>
    </row>
    <row r="223" spans="1:175" ht="12.75">
      <c r="A223" s="150"/>
      <c r="B223" s="150"/>
      <c r="C223" s="151" t="s">
        <v>211</v>
      </c>
      <c r="D223" s="152">
        <v>3</v>
      </c>
      <c r="E223" s="168">
        <v>100</v>
      </c>
      <c r="F223" s="168">
        <v>100</v>
      </c>
      <c r="G223" s="168">
        <v>100</v>
      </c>
      <c r="H223" s="156"/>
      <c r="I223" s="157" t="s">
        <v>57</v>
      </c>
      <c r="J223" s="157" t="s">
        <v>57</v>
      </c>
      <c r="K223" s="154"/>
      <c r="L223" s="157" t="s">
        <v>57</v>
      </c>
      <c r="M223" s="157" t="s">
        <v>57</v>
      </c>
      <c r="N223" s="154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  <c r="FA223" s="87"/>
      <c r="FB223" s="87"/>
      <c r="FC223" s="87"/>
      <c r="FD223" s="87"/>
      <c r="FE223" s="87"/>
      <c r="FF223" s="87"/>
      <c r="FG223" s="87"/>
      <c r="FH223" s="87"/>
      <c r="FI223" s="87"/>
      <c r="FJ223" s="87"/>
      <c r="FK223" s="87"/>
      <c r="FL223" s="87"/>
      <c r="FM223" s="87"/>
      <c r="FN223" s="87"/>
      <c r="FO223" s="87"/>
      <c r="FP223" s="87"/>
      <c r="FQ223" s="87"/>
      <c r="FR223" s="87"/>
      <c r="FS223" s="87"/>
    </row>
    <row r="224" spans="1:175" ht="15" customHeight="1">
      <c r="A224" s="150"/>
      <c r="B224" s="150"/>
      <c r="C224" s="151"/>
      <c r="D224" s="152"/>
      <c r="E224" s="168"/>
      <c r="F224" s="168"/>
      <c r="G224" s="168"/>
      <c r="H224" s="156"/>
      <c r="I224" s="154"/>
      <c r="J224" s="154"/>
      <c r="K224" s="154"/>
      <c r="L224" s="154"/>
      <c r="M224" s="154"/>
      <c r="N224" s="154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  <c r="FO224" s="87"/>
      <c r="FP224" s="87"/>
      <c r="FQ224" s="87"/>
      <c r="FR224" s="87"/>
      <c r="FS224" s="87"/>
    </row>
    <row r="225" spans="1:175" ht="15" customHeight="1">
      <c r="A225" s="146" t="s">
        <v>21</v>
      </c>
      <c r="B225" s="146"/>
      <c r="C225" s="164"/>
      <c r="D225" s="147">
        <v>1961</v>
      </c>
      <c r="E225" s="167">
        <v>96.002930000000006</v>
      </c>
      <c r="F225" s="167">
        <v>94.691220000000001</v>
      </c>
      <c r="G225" s="167">
        <v>93.701130000000006</v>
      </c>
      <c r="H225" s="155"/>
      <c r="I225" s="149">
        <v>-2.3976299999999999</v>
      </c>
      <c r="J225" s="149">
        <v>-41.507420000000003</v>
      </c>
      <c r="K225" s="149"/>
      <c r="L225" s="149">
        <v>-1.0456000000000001</v>
      </c>
      <c r="M225" s="149">
        <v>-32.046570000000003</v>
      </c>
      <c r="N225" s="149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  <c r="FA225" s="87"/>
      <c r="FB225" s="87"/>
      <c r="FC225" s="87"/>
      <c r="FD225" s="87"/>
      <c r="FE225" s="87"/>
      <c r="FF225" s="87"/>
      <c r="FG225" s="87"/>
      <c r="FH225" s="87"/>
      <c r="FI225" s="87"/>
      <c r="FJ225" s="87"/>
      <c r="FK225" s="87"/>
      <c r="FL225" s="87"/>
      <c r="FM225" s="87"/>
      <c r="FN225" s="87"/>
      <c r="FO225" s="87"/>
      <c r="FP225" s="87"/>
      <c r="FQ225" s="87"/>
      <c r="FR225" s="87"/>
      <c r="FS225" s="87"/>
    </row>
    <row r="226" spans="1:175" ht="15" customHeight="1">
      <c r="A226" s="150"/>
      <c r="B226" s="150"/>
      <c r="C226" s="151"/>
      <c r="D226" s="152"/>
      <c r="E226" s="168"/>
      <c r="F226" s="168"/>
      <c r="G226" s="168"/>
      <c r="H226" s="156"/>
      <c r="I226" s="154"/>
      <c r="J226" s="154"/>
      <c r="K226" s="154"/>
      <c r="L226" s="154"/>
      <c r="M226" s="154"/>
      <c r="N226" s="154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</row>
    <row r="227" spans="1:175" ht="12.75">
      <c r="A227" s="150" t="s">
        <v>212</v>
      </c>
      <c r="B227" s="150"/>
      <c r="C227" s="151"/>
      <c r="D227" s="152">
        <v>914</v>
      </c>
      <c r="E227" s="168">
        <v>94.034880000000001</v>
      </c>
      <c r="F227" s="168">
        <v>88.316050000000004</v>
      </c>
      <c r="G227" s="168">
        <v>88.330340000000007</v>
      </c>
      <c r="H227" s="156"/>
      <c r="I227" s="154">
        <v>-6.0664100000000003</v>
      </c>
      <c r="J227" s="154">
        <v>-47.945430000000002</v>
      </c>
      <c r="K227" s="154"/>
      <c r="L227" s="165">
        <v>1.618E-2</v>
      </c>
      <c r="M227" s="157">
        <v>0.21560000000000001</v>
      </c>
      <c r="N227" s="154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  <c r="FO227" s="87"/>
      <c r="FP227" s="87"/>
      <c r="FQ227" s="87"/>
      <c r="FR227" s="87"/>
      <c r="FS227" s="87"/>
    </row>
    <row r="228" spans="1:175" ht="15" customHeight="1">
      <c r="A228" s="150"/>
      <c r="B228" s="150"/>
      <c r="C228" s="151"/>
      <c r="D228" s="152"/>
      <c r="E228" s="168"/>
      <c r="F228" s="168"/>
      <c r="G228" s="168"/>
      <c r="H228" s="156"/>
      <c r="I228" s="154"/>
      <c r="J228" s="154"/>
      <c r="K228" s="154"/>
      <c r="L228" s="154"/>
      <c r="M228" s="154"/>
      <c r="N228" s="154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  <c r="FO228" s="87"/>
      <c r="FP228" s="87"/>
      <c r="FQ228" s="87"/>
      <c r="FR228" s="87"/>
      <c r="FS228" s="87"/>
    </row>
    <row r="229" spans="1:175" ht="12.75">
      <c r="A229" s="150"/>
      <c r="B229" s="150" t="s">
        <v>213</v>
      </c>
      <c r="C229" s="151"/>
      <c r="D229" s="152">
        <v>906</v>
      </c>
      <c r="E229" s="168">
        <v>93.991529999999997</v>
      </c>
      <c r="F229" s="168">
        <v>88.220299999999995</v>
      </c>
      <c r="G229" s="168">
        <v>88.220299999999995</v>
      </c>
      <c r="H229" s="156"/>
      <c r="I229" s="154">
        <v>-6.1401599999999998</v>
      </c>
      <c r="J229" s="154">
        <v>-48.081449999999997</v>
      </c>
      <c r="K229" s="154"/>
      <c r="L229" s="157" t="s">
        <v>57</v>
      </c>
      <c r="M229" s="157" t="s">
        <v>57</v>
      </c>
      <c r="N229" s="154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87"/>
      <c r="FS229" s="87"/>
    </row>
    <row r="230" spans="1:175" ht="12.75">
      <c r="A230" s="150"/>
      <c r="B230" s="150"/>
      <c r="C230" s="151" t="s">
        <v>213</v>
      </c>
      <c r="D230" s="152">
        <v>906</v>
      </c>
      <c r="E230" s="168">
        <v>93.991529999999997</v>
      </c>
      <c r="F230" s="168">
        <v>88.220299999999995</v>
      </c>
      <c r="G230" s="168">
        <v>88.220299999999995</v>
      </c>
      <c r="H230" s="156"/>
      <c r="I230" s="154">
        <v>-6.1401599999999998</v>
      </c>
      <c r="J230" s="154">
        <v>-48.081449999999997</v>
      </c>
      <c r="K230" s="154"/>
      <c r="L230" s="157" t="s">
        <v>57</v>
      </c>
      <c r="M230" s="157" t="s">
        <v>57</v>
      </c>
      <c r="N230" s="154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87"/>
      <c r="FS230" s="87"/>
    </row>
    <row r="231" spans="1:175" ht="15" customHeight="1">
      <c r="A231" s="150"/>
      <c r="B231" s="150"/>
      <c r="C231" s="151"/>
      <c r="D231" s="152"/>
      <c r="E231" s="168"/>
      <c r="F231" s="168"/>
      <c r="G231" s="168"/>
      <c r="H231" s="156"/>
      <c r="I231" s="154"/>
      <c r="J231" s="154"/>
      <c r="K231" s="154"/>
      <c r="L231" s="154"/>
      <c r="M231" s="154"/>
      <c r="N231" s="154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</row>
    <row r="232" spans="1:175" ht="12.75">
      <c r="A232" s="150"/>
      <c r="B232" s="150" t="s">
        <v>214</v>
      </c>
      <c r="C232" s="151"/>
      <c r="D232" s="152">
        <v>6</v>
      </c>
      <c r="E232" s="168">
        <v>100</v>
      </c>
      <c r="F232" s="168">
        <v>100</v>
      </c>
      <c r="G232" s="168">
        <v>102.17707</v>
      </c>
      <c r="H232" s="156"/>
      <c r="I232" s="157">
        <v>2.1770700000000001</v>
      </c>
      <c r="J232" s="157">
        <v>0.12012</v>
      </c>
      <c r="K232" s="154"/>
      <c r="L232" s="157">
        <v>2.1770700000000001</v>
      </c>
      <c r="M232" s="157">
        <v>0.21560000000000001</v>
      </c>
      <c r="N232" s="154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87"/>
      <c r="FS232" s="87"/>
    </row>
    <row r="233" spans="1:175" ht="12.75">
      <c r="A233" s="150"/>
      <c r="B233" s="150"/>
      <c r="C233" s="151" t="s">
        <v>214</v>
      </c>
      <c r="D233" s="152">
        <v>6</v>
      </c>
      <c r="E233" s="168">
        <v>100</v>
      </c>
      <c r="F233" s="168">
        <v>100</v>
      </c>
      <c r="G233" s="168">
        <v>102.17707</v>
      </c>
      <c r="H233" s="156"/>
      <c r="I233" s="157">
        <v>2.1770700000000001</v>
      </c>
      <c r="J233" s="157">
        <v>0.12012</v>
      </c>
      <c r="K233" s="154"/>
      <c r="L233" s="157">
        <v>2.1770700000000001</v>
      </c>
      <c r="M233" s="157">
        <v>0.21560000000000001</v>
      </c>
      <c r="N233" s="154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  <c r="FO233" s="87"/>
      <c r="FP233" s="87"/>
      <c r="FQ233" s="87"/>
      <c r="FR233" s="87"/>
      <c r="FS233" s="87"/>
    </row>
    <row r="234" spans="1:175" ht="15" customHeight="1">
      <c r="A234" s="150"/>
      <c r="B234" s="150"/>
      <c r="C234" s="151"/>
      <c r="D234" s="152"/>
      <c r="E234" s="168"/>
      <c r="F234" s="168"/>
      <c r="G234" s="168"/>
      <c r="H234" s="156"/>
      <c r="I234" s="154"/>
      <c r="J234" s="154"/>
      <c r="K234" s="154"/>
      <c r="L234" s="154"/>
      <c r="M234" s="154"/>
      <c r="N234" s="154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  <c r="CB234" s="87"/>
      <c r="CC234" s="87"/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  <c r="FA234" s="87"/>
      <c r="FB234" s="87"/>
      <c r="FC234" s="87"/>
      <c r="FD234" s="87"/>
      <c r="FE234" s="87"/>
      <c r="FF234" s="87"/>
      <c r="FG234" s="87"/>
      <c r="FH234" s="87"/>
      <c r="FI234" s="87"/>
      <c r="FJ234" s="87"/>
      <c r="FK234" s="87"/>
      <c r="FL234" s="87"/>
      <c r="FM234" s="87"/>
      <c r="FN234" s="87"/>
      <c r="FO234" s="87"/>
      <c r="FP234" s="87"/>
      <c r="FQ234" s="87"/>
      <c r="FR234" s="87"/>
      <c r="FS234" s="87"/>
    </row>
    <row r="235" spans="1:175" ht="15" customHeight="1">
      <c r="A235" s="150"/>
      <c r="B235" s="150" t="s">
        <v>215</v>
      </c>
      <c r="C235" s="151"/>
      <c r="D235" s="152">
        <v>2</v>
      </c>
      <c r="E235" s="168">
        <v>95.774929999999998</v>
      </c>
      <c r="F235" s="168">
        <v>96.639790000000005</v>
      </c>
      <c r="G235" s="168">
        <v>96.639790000000005</v>
      </c>
      <c r="H235" s="156"/>
      <c r="I235" s="154">
        <v>0.90300999999999998</v>
      </c>
      <c r="J235" s="158">
        <v>1.5910000000000001E-2</v>
      </c>
      <c r="K235" s="154"/>
      <c r="L235" s="157" t="s">
        <v>57</v>
      </c>
      <c r="M235" s="157" t="s">
        <v>57</v>
      </c>
      <c r="N235" s="154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  <c r="CB235" s="87"/>
      <c r="CC235" s="87"/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  <c r="FA235" s="87"/>
      <c r="FB235" s="87"/>
      <c r="FC235" s="87"/>
      <c r="FD235" s="87"/>
      <c r="FE235" s="87"/>
      <c r="FF235" s="87"/>
      <c r="FG235" s="87"/>
      <c r="FH235" s="87"/>
      <c r="FI235" s="87"/>
      <c r="FJ235" s="87"/>
      <c r="FK235" s="87"/>
      <c r="FL235" s="87"/>
      <c r="FM235" s="87"/>
      <c r="FN235" s="87"/>
      <c r="FO235" s="87"/>
      <c r="FP235" s="87"/>
      <c r="FQ235" s="87"/>
      <c r="FR235" s="87"/>
      <c r="FS235" s="87"/>
    </row>
    <row r="236" spans="1:175" ht="15" customHeight="1">
      <c r="A236" s="150"/>
      <c r="B236" s="150"/>
      <c r="C236" s="151" t="s">
        <v>215</v>
      </c>
      <c r="D236" s="152">
        <v>2</v>
      </c>
      <c r="E236" s="168">
        <v>95.774929999999998</v>
      </c>
      <c r="F236" s="168">
        <v>96.639790000000005</v>
      </c>
      <c r="G236" s="168">
        <v>96.639790000000005</v>
      </c>
      <c r="H236" s="156"/>
      <c r="I236" s="154">
        <v>0.90300999999999998</v>
      </c>
      <c r="J236" s="158">
        <v>1.5910000000000001E-2</v>
      </c>
      <c r="K236" s="154"/>
      <c r="L236" s="157" t="s">
        <v>57</v>
      </c>
      <c r="M236" s="157" t="s">
        <v>57</v>
      </c>
      <c r="N236" s="154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  <c r="CB236" s="87"/>
      <c r="CC236" s="87"/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  <c r="FA236" s="87"/>
      <c r="FB236" s="87"/>
      <c r="FC236" s="87"/>
      <c r="FD236" s="87"/>
      <c r="FE236" s="87"/>
      <c r="FF236" s="87"/>
      <c r="FG236" s="87"/>
      <c r="FH236" s="87"/>
      <c r="FI236" s="87"/>
      <c r="FJ236" s="87"/>
      <c r="FK236" s="87"/>
      <c r="FL236" s="87"/>
      <c r="FM236" s="87"/>
      <c r="FN236" s="87"/>
      <c r="FO236" s="87"/>
      <c r="FP236" s="87"/>
      <c r="FQ236" s="87"/>
      <c r="FR236" s="87"/>
      <c r="FS236" s="87"/>
    </row>
    <row r="237" spans="1:175" ht="15" customHeight="1">
      <c r="A237" s="150"/>
      <c r="B237" s="150"/>
      <c r="C237" s="151"/>
      <c r="D237" s="152"/>
      <c r="E237" s="168"/>
      <c r="F237" s="168"/>
      <c r="G237" s="168"/>
      <c r="H237" s="156"/>
      <c r="I237" s="154"/>
      <c r="J237" s="154"/>
      <c r="K237" s="154"/>
      <c r="L237" s="154"/>
      <c r="M237" s="154"/>
      <c r="N237" s="154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  <c r="FA237" s="87"/>
      <c r="FB237" s="87"/>
      <c r="FC237" s="87"/>
      <c r="FD237" s="87"/>
      <c r="FE237" s="87"/>
      <c r="FF237" s="87"/>
      <c r="FG237" s="87"/>
      <c r="FH237" s="87"/>
      <c r="FI237" s="87"/>
      <c r="FJ237" s="87"/>
      <c r="FK237" s="87"/>
      <c r="FL237" s="87"/>
      <c r="FM237" s="87"/>
      <c r="FN237" s="87"/>
      <c r="FO237" s="87"/>
      <c r="FP237" s="87"/>
      <c r="FQ237" s="87"/>
      <c r="FR237" s="87"/>
      <c r="FS237" s="87"/>
    </row>
    <row r="238" spans="1:175" ht="12.75">
      <c r="A238" s="150" t="s">
        <v>216</v>
      </c>
      <c r="B238" s="150"/>
      <c r="C238" s="151"/>
      <c r="D238" s="152">
        <v>862</v>
      </c>
      <c r="E238" s="168">
        <v>99.565910000000002</v>
      </c>
      <c r="F238" s="168">
        <v>98.564310000000006</v>
      </c>
      <c r="G238" s="168">
        <v>98.582970000000003</v>
      </c>
      <c r="H238" s="156"/>
      <c r="I238" s="154">
        <v>-0.98723000000000005</v>
      </c>
      <c r="J238" s="154">
        <v>-7.7914399999999997</v>
      </c>
      <c r="K238" s="154"/>
      <c r="L238" s="165">
        <v>1.8929999999999999E-2</v>
      </c>
      <c r="M238" s="157">
        <v>0.26543</v>
      </c>
      <c r="N238" s="154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</row>
    <row r="239" spans="1:175" ht="15" customHeight="1">
      <c r="A239" s="150"/>
      <c r="B239" s="150"/>
      <c r="C239" s="151"/>
      <c r="D239" s="152"/>
      <c r="E239" s="168"/>
      <c r="F239" s="168"/>
      <c r="G239" s="168"/>
      <c r="H239" s="156"/>
      <c r="I239" s="154"/>
      <c r="J239" s="154"/>
      <c r="K239" s="154"/>
      <c r="L239" s="154"/>
      <c r="M239" s="154"/>
      <c r="N239" s="154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  <c r="FA239" s="87"/>
      <c r="FB239" s="87"/>
      <c r="FC239" s="87"/>
      <c r="FD239" s="87"/>
      <c r="FE239" s="87"/>
      <c r="FF239" s="87"/>
      <c r="FG239" s="87"/>
      <c r="FH239" s="87"/>
      <c r="FI239" s="87"/>
      <c r="FJ239" s="87"/>
      <c r="FK239" s="87"/>
      <c r="FL239" s="87"/>
      <c r="FM239" s="87"/>
      <c r="FN239" s="87"/>
      <c r="FO239" s="87"/>
      <c r="FP239" s="87"/>
      <c r="FQ239" s="87"/>
      <c r="FR239" s="87"/>
      <c r="FS239" s="87"/>
    </row>
    <row r="240" spans="1:175" ht="12.75">
      <c r="A240" s="150"/>
      <c r="B240" s="150" t="s">
        <v>217</v>
      </c>
      <c r="C240" s="151"/>
      <c r="D240" s="152">
        <v>173</v>
      </c>
      <c r="E240" s="168">
        <v>97.351789999999994</v>
      </c>
      <c r="F240" s="168">
        <v>92.43477</v>
      </c>
      <c r="G240" s="168">
        <v>92.527730000000005</v>
      </c>
      <c r="H240" s="156"/>
      <c r="I240" s="154">
        <v>-4.9552899999999998</v>
      </c>
      <c r="J240" s="154">
        <v>-7.6743100000000002</v>
      </c>
      <c r="K240" s="154"/>
      <c r="L240" s="157">
        <v>0.10057000000000001</v>
      </c>
      <c r="M240" s="157">
        <v>0.26543</v>
      </c>
      <c r="N240" s="154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  <c r="CB240" s="87"/>
      <c r="CC240" s="87"/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  <c r="FA240" s="87"/>
      <c r="FB240" s="87"/>
      <c r="FC240" s="87"/>
      <c r="FD240" s="87"/>
      <c r="FE240" s="87"/>
      <c r="FF240" s="87"/>
      <c r="FG240" s="87"/>
      <c r="FH240" s="87"/>
      <c r="FI240" s="87"/>
      <c r="FJ240" s="87"/>
      <c r="FK240" s="87"/>
      <c r="FL240" s="87"/>
      <c r="FM240" s="87"/>
      <c r="FN240" s="87"/>
      <c r="FO240" s="87"/>
      <c r="FP240" s="87"/>
      <c r="FQ240" s="87"/>
      <c r="FR240" s="87"/>
      <c r="FS240" s="87"/>
    </row>
    <row r="241" spans="1:175" ht="12.75">
      <c r="A241" s="150"/>
      <c r="B241" s="150"/>
      <c r="C241" s="151" t="s">
        <v>217</v>
      </c>
      <c r="D241" s="152">
        <v>173</v>
      </c>
      <c r="E241" s="168">
        <v>97.351789999999994</v>
      </c>
      <c r="F241" s="168">
        <v>92.43477</v>
      </c>
      <c r="G241" s="168">
        <v>92.527730000000005</v>
      </c>
      <c r="H241" s="156"/>
      <c r="I241" s="154">
        <v>-4.9552899999999998</v>
      </c>
      <c r="J241" s="154">
        <v>-7.6743100000000002</v>
      </c>
      <c r="K241" s="154"/>
      <c r="L241" s="157">
        <v>0.10057000000000001</v>
      </c>
      <c r="M241" s="157">
        <v>0.26543</v>
      </c>
      <c r="N241" s="154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  <c r="FA241" s="87"/>
      <c r="FB241" s="87"/>
      <c r="FC241" s="87"/>
      <c r="FD241" s="87"/>
      <c r="FE241" s="87"/>
      <c r="FF241" s="87"/>
      <c r="FG241" s="87"/>
      <c r="FH241" s="87"/>
      <c r="FI241" s="87"/>
      <c r="FJ241" s="87"/>
      <c r="FK241" s="87"/>
      <c r="FL241" s="87"/>
      <c r="FM241" s="87"/>
      <c r="FN241" s="87"/>
      <c r="FO241" s="87"/>
      <c r="FP241" s="87"/>
      <c r="FQ241" s="87"/>
      <c r="FR241" s="87"/>
      <c r="FS241" s="87"/>
    </row>
    <row r="242" spans="1:175" ht="15" customHeight="1">
      <c r="A242" s="150"/>
      <c r="B242" s="150"/>
      <c r="C242" s="151"/>
      <c r="D242" s="152"/>
      <c r="E242" s="168"/>
      <c r="F242" s="168"/>
      <c r="G242" s="168"/>
      <c r="H242" s="156"/>
      <c r="I242" s="154"/>
      <c r="J242" s="154"/>
      <c r="K242" s="154"/>
      <c r="L242" s="154"/>
      <c r="M242" s="154"/>
      <c r="N242" s="154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  <c r="FO242" s="87"/>
      <c r="FP242" s="87"/>
      <c r="FQ242" s="87"/>
      <c r="FR242" s="87"/>
      <c r="FS242" s="87"/>
    </row>
    <row r="243" spans="1:175" ht="12.75">
      <c r="A243" s="150"/>
      <c r="B243" s="150" t="s">
        <v>218</v>
      </c>
      <c r="C243" s="151"/>
      <c r="D243" s="152">
        <v>575</v>
      </c>
      <c r="E243" s="168">
        <v>99.70478</v>
      </c>
      <c r="F243" s="168">
        <v>99.654409999999999</v>
      </c>
      <c r="G243" s="168">
        <v>99.654409999999999</v>
      </c>
      <c r="H243" s="156"/>
      <c r="I243" s="154">
        <v>-5.0520000000000002E-2</v>
      </c>
      <c r="J243" s="154">
        <v>-0.26634999999999998</v>
      </c>
      <c r="K243" s="154"/>
      <c r="L243" s="157" t="s">
        <v>57</v>
      </c>
      <c r="M243" s="157" t="s">
        <v>57</v>
      </c>
      <c r="N243" s="154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  <c r="FO243" s="87"/>
      <c r="FP243" s="87"/>
      <c r="FQ243" s="87"/>
      <c r="FR243" s="87"/>
      <c r="FS243" s="87"/>
    </row>
    <row r="244" spans="1:175" ht="12.75">
      <c r="A244" s="150"/>
      <c r="B244" s="150"/>
      <c r="C244" s="151" t="s">
        <v>219</v>
      </c>
      <c r="D244" s="152">
        <v>557</v>
      </c>
      <c r="E244" s="168">
        <v>100</v>
      </c>
      <c r="F244" s="168">
        <v>100</v>
      </c>
      <c r="G244" s="168">
        <v>100</v>
      </c>
      <c r="H244" s="156"/>
      <c r="I244" s="157" t="s">
        <v>57</v>
      </c>
      <c r="J244" s="157" t="s">
        <v>57</v>
      </c>
      <c r="K244" s="154"/>
      <c r="L244" s="157" t="s">
        <v>57</v>
      </c>
      <c r="M244" s="157" t="s">
        <v>57</v>
      </c>
      <c r="N244" s="154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</row>
    <row r="245" spans="1:175" ht="12.75">
      <c r="A245" s="150"/>
      <c r="B245" s="150"/>
      <c r="C245" s="151" t="s">
        <v>220</v>
      </c>
      <c r="D245" s="152">
        <v>18</v>
      </c>
      <c r="E245" s="168">
        <v>90.569429999999997</v>
      </c>
      <c r="F245" s="168">
        <v>88.960290000000001</v>
      </c>
      <c r="G245" s="168">
        <v>88.960290000000001</v>
      </c>
      <c r="H245" s="156"/>
      <c r="I245" s="154">
        <v>-1.7766999999999999</v>
      </c>
      <c r="J245" s="154">
        <v>-0.26634999999999998</v>
      </c>
      <c r="K245" s="154"/>
      <c r="L245" s="157" t="s">
        <v>57</v>
      </c>
      <c r="M245" s="157" t="s">
        <v>57</v>
      </c>
      <c r="N245" s="154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  <c r="FO245" s="87"/>
      <c r="FP245" s="87"/>
      <c r="FQ245" s="87"/>
      <c r="FR245" s="87"/>
      <c r="FS245" s="87"/>
    </row>
    <row r="246" spans="1:175" ht="15" customHeight="1">
      <c r="A246" s="150"/>
      <c r="B246" s="150"/>
      <c r="C246" s="151"/>
      <c r="D246" s="152"/>
      <c r="E246" s="168"/>
      <c r="F246" s="168"/>
      <c r="G246" s="168"/>
      <c r="H246" s="156"/>
      <c r="I246" s="154"/>
      <c r="J246" s="154"/>
      <c r="K246" s="154"/>
      <c r="L246" s="154"/>
      <c r="M246" s="154"/>
      <c r="N246" s="154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87"/>
      <c r="FS246" s="87"/>
    </row>
    <row r="247" spans="1:175" ht="12.75">
      <c r="A247" s="150"/>
      <c r="B247" s="150" t="s">
        <v>221</v>
      </c>
      <c r="C247" s="151"/>
      <c r="D247" s="152">
        <v>48</v>
      </c>
      <c r="E247" s="168">
        <v>103.33333</v>
      </c>
      <c r="F247" s="168">
        <v>103.67140999999999</v>
      </c>
      <c r="G247" s="168">
        <v>103.67140999999999</v>
      </c>
      <c r="H247" s="156"/>
      <c r="I247" s="154">
        <v>0.32717000000000002</v>
      </c>
      <c r="J247" s="154">
        <v>0.14921999999999999</v>
      </c>
      <c r="K247" s="154"/>
      <c r="L247" s="157" t="s">
        <v>57</v>
      </c>
      <c r="M247" s="157" t="s">
        <v>57</v>
      </c>
      <c r="N247" s="154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  <c r="FO247" s="87"/>
      <c r="FP247" s="87"/>
      <c r="FQ247" s="87"/>
      <c r="FR247" s="87"/>
      <c r="FS247" s="87"/>
    </row>
    <row r="248" spans="1:175" ht="12.75">
      <c r="A248" s="150"/>
      <c r="B248" s="150"/>
      <c r="C248" s="151" t="s">
        <v>222</v>
      </c>
      <c r="D248" s="152">
        <v>48</v>
      </c>
      <c r="E248" s="168">
        <v>103.33333</v>
      </c>
      <c r="F248" s="168">
        <v>103.67140999999999</v>
      </c>
      <c r="G248" s="168">
        <v>103.67140999999999</v>
      </c>
      <c r="H248" s="156"/>
      <c r="I248" s="154">
        <v>0.32717000000000002</v>
      </c>
      <c r="J248" s="154">
        <v>0.14921999999999999</v>
      </c>
      <c r="K248" s="154"/>
      <c r="L248" s="157" t="s">
        <v>57</v>
      </c>
      <c r="M248" s="157" t="s">
        <v>57</v>
      </c>
      <c r="N248" s="154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87"/>
      <c r="FS248" s="87"/>
    </row>
    <row r="249" spans="1:175" ht="15" customHeight="1">
      <c r="A249" s="150"/>
      <c r="B249" s="150"/>
      <c r="C249" s="151"/>
      <c r="D249" s="152"/>
      <c r="E249" s="168"/>
      <c r="F249" s="168"/>
      <c r="G249" s="168"/>
      <c r="H249" s="156"/>
      <c r="I249" s="154"/>
      <c r="J249" s="154"/>
      <c r="K249" s="154"/>
      <c r="L249" s="154"/>
      <c r="M249" s="154"/>
      <c r="N249" s="154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87"/>
      <c r="FS249" s="87"/>
    </row>
    <row r="250" spans="1:175" ht="12.75">
      <c r="A250" s="150"/>
      <c r="B250" s="150" t="s">
        <v>223</v>
      </c>
      <c r="C250" s="151"/>
      <c r="D250" s="152">
        <v>66</v>
      </c>
      <c r="E250" s="168">
        <v>101.41979000000001</v>
      </c>
      <c r="F250" s="168">
        <v>101.41979000000001</v>
      </c>
      <c r="G250" s="168">
        <v>101.41979000000001</v>
      </c>
      <c r="H250" s="156"/>
      <c r="I250" s="157" t="s">
        <v>57</v>
      </c>
      <c r="J250" s="157" t="s">
        <v>57</v>
      </c>
      <c r="K250" s="154"/>
      <c r="L250" s="157" t="s">
        <v>57</v>
      </c>
      <c r="M250" s="157" t="s">
        <v>57</v>
      </c>
      <c r="N250" s="154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</row>
    <row r="251" spans="1:175" ht="12.75">
      <c r="A251" s="150"/>
      <c r="B251" s="150"/>
      <c r="C251" s="151" t="s">
        <v>224</v>
      </c>
      <c r="D251" s="152">
        <v>3</v>
      </c>
      <c r="E251" s="168">
        <v>131.23536999999999</v>
      </c>
      <c r="F251" s="168">
        <v>131.23536999999999</v>
      </c>
      <c r="G251" s="168">
        <v>131.23536999999999</v>
      </c>
      <c r="H251" s="153"/>
      <c r="I251" s="157" t="s">
        <v>57</v>
      </c>
      <c r="J251" s="157" t="s">
        <v>57</v>
      </c>
      <c r="K251" s="154"/>
      <c r="L251" s="157" t="s">
        <v>57</v>
      </c>
      <c r="M251" s="157" t="s">
        <v>57</v>
      </c>
      <c r="N251" s="154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</row>
    <row r="252" spans="1:175" ht="12.75">
      <c r="A252" s="150"/>
      <c r="B252" s="150"/>
      <c r="C252" s="151" t="s">
        <v>225</v>
      </c>
      <c r="D252" s="152">
        <v>63</v>
      </c>
      <c r="E252" s="168">
        <v>100</v>
      </c>
      <c r="F252" s="168">
        <v>100</v>
      </c>
      <c r="G252" s="168">
        <v>100</v>
      </c>
      <c r="H252" s="156"/>
      <c r="I252" s="157" t="s">
        <v>57</v>
      </c>
      <c r="J252" s="157" t="s">
        <v>57</v>
      </c>
      <c r="K252" s="154"/>
      <c r="L252" s="157" t="s">
        <v>57</v>
      </c>
      <c r="M252" s="157" t="s">
        <v>57</v>
      </c>
      <c r="N252" s="154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  <c r="FO252" s="87"/>
      <c r="FP252" s="87"/>
      <c r="FQ252" s="87"/>
      <c r="FR252" s="87"/>
      <c r="FS252" s="87"/>
    </row>
    <row r="253" spans="1:175" ht="15" customHeight="1">
      <c r="A253" s="150"/>
      <c r="B253" s="150"/>
      <c r="C253" s="151"/>
      <c r="D253" s="152"/>
      <c r="E253" s="168"/>
      <c r="F253" s="168"/>
      <c r="G253" s="168"/>
      <c r="H253" s="156"/>
      <c r="I253" s="154"/>
      <c r="J253" s="154"/>
      <c r="K253" s="154"/>
      <c r="L253" s="157"/>
      <c r="M253" s="154"/>
      <c r="N253" s="154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  <c r="CB253" s="87"/>
      <c r="CC253" s="87"/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  <c r="FA253" s="87"/>
      <c r="FB253" s="87"/>
      <c r="FC253" s="87"/>
      <c r="FD253" s="87"/>
      <c r="FE253" s="87"/>
      <c r="FF253" s="87"/>
      <c r="FG253" s="87"/>
      <c r="FH253" s="87"/>
      <c r="FI253" s="87"/>
      <c r="FJ253" s="87"/>
      <c r="FK253" s="87"/>
      <c r="FL253" s="87"/>
      <c r="FM253" s="87"/>
      <c r="FN253" s="87"/>
      <c r="FO253" s="87"/>
      <c r="FP253" s="87"/>
      <c r="FQ253" s="87"/>
      <c r="FR253" s="87"/>
      <c r="FS253" s="87"/>
    </row>
    <row r="254" spans="1:175" ht="15" customHeight="1">
      <c r="A254" s="150" t="s">
        <v>226</v>
      </c>
      <c r="B254" s="150"/>
      <c r="C254" s="151"/>
      <c r="D254" s="152">
        <v>185</v>
      </c>
      <c r="E254" s="168">
        <v>89.124610000000004</v>
      </c>
      <c r="F254" s="168">
        <v>108.14156</v>
      </c>
      <c r="G254" s="168">
        <v>97.489019999999996</v>
      </c>
      <c r="H254" s="156"/>
      <c r="I254" s="154">
        <v>9.3850800000000003</v>
      </c>
      <c r="J254" s="154">
        <v>14.22944</v>
      </c>
      <c r="K254" s="154"/>
      <c r="L254" s="154">
        <v>-9.8505500000000001</v>
      </c>
      <c r="M254" s="154">
        <v>-32.5276</v>
      </c>
      <c r="N254" s="154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  <c r="FO254" s="87"/>
      <c r="FP254" s="87"/>
      <c r="FQ254" s="87"/>
      <c r="FR254" s="87"/>
      <c r="FS254" s="87"/>
    </row>
    <row r="255" spans="1:175" ht="15" customHeight="1">
      <c r="A255" s="150"/>
      <c r="B255" s="150"/>
      <c r="C255" s="151"/>
      <c r="D255" s="152"/>
      <c r="E255" s="168"/>
      <c r="F255" s="168"/>
      <c r="G255" s="168"/>
      <c r="H255" s="156"/>
      <c r="I255" s="154"/>
      <c r="J255" s="154"/>
      <c r="K255" s="154"/>
      <c r="L255" s="154"/>
      <c r="M255" s="154"/>
      <c r="N255" s="154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  <c r="CB255" s="87"/>
      <c r="CC255" s="87"/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  <c r="FO255" s="87"/>
      <c r="FP255" s="87"/>
      <c r="FQ255" s="87"/>
      <c r="FR255" s="87"/>
      <c r="FS255" s="87"/>
    </row>
    <row r="256" spans="1:175" ht="12.75">
      <c r="A256" s="150"/>
      <c r="B256" s="150" t="s">
        <v>227</v>
      </c>
      <c r="C256" s="151"/>
      <c r="D256" s="152">
        <v>3</v>
      </c>
      <c r="E256" s="168">
        <v>100</v>
      </c>
      <c r="F256" s="168">
        <v>100</v>
      </c>
      <c r="G256" s="168">
        <v>152.32525000000001</v>
      </c>
      <c r="H256" s="156"/>
      <c r="I256" s="157">
        <v>52.325249999999997</v>
      </c>
      <c r="J256" s="157">
        <v>1.4434899999999999</v>
      </c>
      <c r="K256" s="154"/>
      <c r="L256" s="157">
        <v>52.325249999999997</v>
      </c>
      <c r="M256" s="157">
        <v>2.5909599999999999</v>
      </c>
      <c r="N256" s="154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  <c r="CB256" s="87"/>
      <c r="CC256" s="87"/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  <c r="FA256" s="87"/>
      <c r="FB256" s="87"/>
      <c r="FC256" s="87"/>
      <c r="FD256" s="87"/>
      <c r="FE256" s="87"/>
      <c r="FF256" s="87"/>
      <c r="FG256" s="87"/>
      <c r="FH256" s="87"/>
      <c r="FI256" s="87"/>
      <c r="FJ256" s="87"/>
      <c r="FK256" s="87"/>
      <c r="FL256" s="87"/>
      <c r="FM256" s="87"/>
      <c r="FN256" s="87"/>
      <c r="FO256" s="87"/>
      <c r="FP256" s="87"/>
      <c r="FQ256" s="87"/>
      <c r="FR256" s="87"/>
      <c r="FS256" s="87"/>
    </row>
    <row r="257" spans="1:175" ht="12.75">
      <c r="A257" s="150"/>
      <c r="B257" s="150"/>
      <c r="C257" s="151" t="s">
        <v>228</v>
      </c>
      <c r="D257" s="152">
        <v>3</v>
      </c>
      <c r="E257" s="168">
        <v>100</v>
      </c>
      <c r="F257" s="168">
        <v>100</v>
      </c>
      <c r="G257" s="168">
        <v>152.32525000000001</v>
      </c>
      <c r="H257" s="156"/>
      <c r="I257" s="157">
        <v>52.325249999999997</v>
      </c>
      <c r="J257" s="157">
        <v>1.4434899999999999</v>
      </c>
      <c r="K257" s="154"/>
      <c r="L257" s="157">
        <v>52.325249999999997</v>
      </c>
      <c r="M257" s="157">
        <v>2.5909599999999999</v>
      </c>
      <c r="N257" s="154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  <c r="FO257" s="87"/>
      <c r="FP257" s="87"/>
      <c r="FQ257" s="87"/>
      <c r="FR257" s="87"/>
      <c r="FS257" s="87"/>
    </row>
    <row r="258" spans="1:175" ht="15" customHeight="1">
      <c r="A258" s="150"/>
      <c r="B258" s="150"/>
      <c r="C258" s="151"/>
      <c r="D258" s="152"/>
      <c r="E258" s="168"/>
      <c r="F258" s="168"/>
      <c r="G258" s="168"/>
      <c r="H258" s="156"/>
      <c r="I258" s="154"/>
      <c r="J258" s="154"/>
      <c r="K258" s="154"/>
      <c r="L258" s="154"/>
      <c r="M258" s="154"/>
      <c r="N258" s="154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  <c r="FO258" s="87"/>
      <c r="FP258" s="87"/>
      <c r="FQ258" s="87"/>
      <c r="FR258" s="87"/>
      <c r="FS258" s="87"/>
    </row>
    <row r="259" spans="1:175" ht="15" customHeight="1">
      <c r="A259" s="150"/>
      <c r="B259" s="150" t="s">
        <v>229</v>
      </c>
      <c r="C259" s="151"/>
      <c r="D259" s="152">
        <v>171</v>
      </c>
      <c r="E259" s="168">
        <v>88.234219999999993</v>
      </c>
      <c r="F259" s="168">
        <v>108.80812</v>
      </c>
      <c r="G259" s="168">
        <v>96.365459999999999</v>
      </c>
      <c r="H259" s="156"/>
      <c r="I259" s="154">
        <v>9.2155100000000001</v>
      </c>
      <c r="J259" s="154">
        <v>12.785959999999999</v>
      </c>
      <c r="K259" s="154"/>
      <c r="L259" s="154">
        <v>-11.435420000000001</v>
      </c>
      <c r="M259" s="154">
        <v>-35.118560000000002</v>
      </c>
      <c r="N259" s="154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  <c r="FO259" s="87"/>
      <c r="FP259" s="87"/>
      <c r="FQ259" s="87"/>
      <c r="FR259" s="87"/>
      <c r="FS259" s="87"/>
    </row>
    <row r="260" spans="1:175" ht="15" customHeight="1">
      <c r="A260" s="150"/>
      <c r="B260" s="150"/>
      <c r="C260" s="151" t="s">
        <v>229</v>
      </c>
      <c r="D260" s="152">
        <v>171</v>
      </c>
      <c r="E260" s="168">
        <v>88.234219999999993</v>
      </c>
      <c r="F260" s="168">
        <v>108.80812</v>
      </c>
      <c r="G260" s="168">
        <v>96.365459999999999</v>
      </c>
      <c r="H260" s="156"/>
      <c r="I260" s="154">
        <v>9.2155100000000001</v>
      </c>
      <c r="J260" s="154">
        <v>12.785959999999999</v>
      </c>
      <c r="K260" s="154"/>
      <c r="L260" s="154">
        <v>-11.435420000000001</v>
      </c>
      <c r="M260" s="154">
        <v>-35.118560000000002</v>
      </c>
      <c r="N260" s="154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  <c r="FO260" s="87"/>
      <c r="FP260" s="87"/>
      <c r="FQ260" s="87"/>
      <c r="FR260" s="87"/>
      <c r="FS260" s="87"/>
    </row>
    <row r="261" spans="1:175" ht="15" customHeight="1">
      <c r="A261" s="150"/>
      <c r="B261" s="150"/>
      <c r="C261" s="151"/>
      <c r="D261" s="152"/>
      <c r="E261" s="168"/>
      <c r="F261" s="168"/>
      <c r="G261" s="168"/>
      <c r="H261" s="156"/>
      <c r="I261" s="154"/>
      <c r="J261" s="154"/>
      <c r="K261" s="154"/>
      <c r="L261" s="154"/>
      <c r="M261" s="154"/>
      <c r="N261" s="154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  <c r="CB261" s="87"/>
      <c r="CC261" s="87"/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  <c r="FA261" s="87"/>
      <c r="FB261" s="87"/>
      <c r="FC261" s="87"/>
      <c r="FD261" s="87"/>
      <c r="FE261" s="87"/>
      <c r="FF261" s="87"/>
      <c r="FG261" s="87"/>
      <c r="FH261" s="87"/>
      <c r="FI261" s="87"/>
      <c r="FJ261" s="87"/>
      <c r="FK261" s="87"/>
      <c r="FL261" s="87"/>
      <c r="FM261" s="87"/>
      <c r="FN261" s="87"/>
      <c r="FO261" s="87"/>
      <c r="FP261" s="87"/>
      <c r="FQ261" s="87"/>
      <c r="FR261" s="87"/>
      <c r="FS261" s="87"/>
    </row>
    <row r="262" spans="1:175" ht="12.75">
      <c r="A262" s="150"/>
      <c r="B262" s="150" t="s">
        <v>230</v>
      </c>
      <c r="C262" s="151"/>
      <c r="D262" s="152">
        <v>11</v>
      </c>
      <c r="E262" s="168">
        <v>100</v>
      </c>
      <c r="F262" s="168">
        <v>100</v>
      </c>
      <c r="G262" s="168">
        <v>100</v>
      </c>
      <c r="H262" s="156"/>
      <c r="I262" s="157" t="s">
        <v>57</v>
      </c>
      <c r="J262" s="157" t="s">
        <v>57</v>
      </c>
      <c r="K262" s="154"/>
      <c r="L262" s="157" t="s">
        <v>57</v>
      </c>
      <c r="M262" s="157" t="s">
        <v>57</v>
      </c>
      <c r="N262" s="154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  <c r="CB262" s="87"/>
      <c r="CC262" s="87"/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  <c r="FA262" s="87"/>
      <c r="FB262" s="87"/>
      <c r="FC262" s="87"/>
      <c r="FD262" s="87"/>
      <c r="FE262" s="87"/>
      <c r="FF262" s="87"/>
      <c r="FG262" s="87"/>
      <c r="FH262" s="87"/>
      <c r="FI262" s="87"/>
      <c r="FJ262" s="87"/>
      <c r="FK262" s="87"/>
      <c r="FL262" s="87"/>
      <c r="FM262" s="87"/>
      <c r="FN262" s="87"/>
      <c r="FO262" s="87"/>
      <c r="FP262" s="87"/>
      <c r="FQ262" s="87"/>
      <c r="FR262" s="87"/>
      <c r="FS262" s="87"/>
    </row>
    <row r="263" spans="1:175" ht="12.75">
      <c r="A263" s="150"/>
      <c r="B263" s="150"/>
      <c r="C263" s="151" t="s">
        <v>230</v>
      </c>
      <c r="D263" s="152">
        <v>11</v>
      </c>
      <c r="E263" s="168">
        <v>100</v>
      </c>
      <c r="F263" s="168">
        <v>100</v>
      </c>
      <c r="G263" s="168">
        <v>100</v>
      </c>
      <c r="H263" s="156"/>
      <c r="I263" s="157" t="s">
        <v>57</v>
      </c>
      <c r="J263" s="157" t="s">
        <v>57</v>
      </c>
      <c r="K263" s="154"/>
      <c r="L263" s="157" t="s">
        <v>57</v>
      </c>
      <c r="M263" s="157" t="s">
        <v>57</v>
      </c>
      <c r="N263" s="154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  <c r="FA263" s="87"/>
      <c r="FB263" s="87"/>
      <c r="FC263" s="87"/>
      <c r="FD263" s="87"/>
      <c r="FE263" s="87"/>
      <c r="FF263" s="87"/>
      <c r="FG263" s="87"/>
      <c r="FH263" s="87"/>
      <c r="FI263" s="87"/>
      <c r="FJ263" s="87"/>
      <c r="FK263" s="87"/>
      <c r="FL263" s="87"/>
      <c r="FM263" s="87"/>
      <c r="FN263" s="87"/>
      <c r="FO263" s="87"/>
      <c r="FP263" s="87"/>
      <c r="FQ263" s="87"/>
      <c r="FR263" s="87"/>
      <c r="FS263" s="87"/>
    </row>
    <row r="264" spans="1:175" ht="15" customHeight="1">
      <c r="A264" s="150"/>
      <c r="B264" s="150"/>
      <c r="C264" s="151"/>
      <c r="D264" s="152"/>
      <c r="E264" s="168"/>
      <c r="F264" s="168"/>
      <c r="G264" s="168"/>
      <c r="H264" s="156"/>
      <c r="I264" s="154"/>
      <c r="J264" s="154"/>
      <c r="K264" s="154"/>
      <c r="L264" s="154"/>
      <c r="M264" s="154"/>
      <c r="N264" s="154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  <c r="FA264" s="87"/>
      <c r="FB264" s="87"/>
      <c r="FC264" s="87"/>
      <c r="FD264" s="87"/>
      <c r="FE264" s="87"/>
      <c r="FF264" s="87"/>
      <c r="FG264" s="87"/>
      <c r="FH264" s="87"/>
      <c r="FI264" s="87"/>
      <c r="FJ264" s="87"/>
      <c r="FK264" s="87"/>
      <c r="FL264" s="87"/>
      <c r="FM264" s="87"/>
      <c r="FN264" s="87"/>
      <c r="FO264" s="87"/>
      <c r="FP264" s="87"/>
      <c r="FQ264" s="87"/>
      <c r="FR264" s="87"/>
      <c r="FS264" s="87"/>
    </row>
    <row r="265" spans="1:175" ht="15" customHeight="1">
      <c r="A265" s="146" t="s">
        <v>23</v>
      </c>
      <c r="B265" s="146"/>
      <c r="C265" s="164"/>
      <c r="D265" s="147">
        <v>594</v>
      </c>
      <c r="E265" s="167">
        <v>99.269300000000001</v>
      </c>
      <c r="F265" s="167">
        <v>99.552080000000004</v>
      </c>
      <c r="G265" s="167">
        <v>99.503839999999997</v>
      </c>
      <c r="H265" s="155"/>
      <c r="I265" s="163">
        <v>0.23627000000000001</v>
      </c>
      <c r="J265" s="149">
        <v>1.28111</v>
      </c>
      <c r="K265" s="149"/>
      <c r="L265" s="166">
        <v>-4.8460000000000003E-2</v>
      </c>
      <c r="M265" s="149">
        <v>-0.47299000000000002</v>
      </c>
      <c r="N265" s="149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  <c r="FA265" s="87"/>
      <c r="FB265" s="87"/>
      <c r="FC265" s="87"/>
      <c r="FD265" s="87"/>
      <c r="FE265" s="87"/>
      <c r="FF265" s="87"/>
      <c r="FG265" s="87"/>
      <c r="FH265" s="87"/>
      <c r="FI265" s="87"/>
      <c r="FJ265" s="87"/>
      <c r="FK265" s="87"/>
      <c r="FL265" s="87"/>
      <c r="FM265" s="87"/>
      <c r="FN265" s="87"/>
      <c r="FO265" s="87"/>
      <c r="FP265" s="87"/>
      <c r="FQ265" s="87"/>
      <c r="FR265" s="87"/>
      <c r="FS265" s="87"/>
    </row>
    <row r="266" spans="1:175" ht="15" customHeight="1">
      <c r="A266" s="150"/>
      <c r="B266" s="150"/>
      <c r="C266" s="151"/>
      <c r="D266" s="152"/>
      <c r="E266" s="168"/>
      <c r="F266" s="168"/>
      <c r="G266" s="168"/>
      <c r="H266" s="156"/>
      <c r="I266" s="154"/>
      <c r="J266" s="154"/>
      <c r="K266" s="154"/>
      <c r="L266" s="154"/>
      <c r="M266" s="154"/>
      <c r="N266" s="154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  <c r="FA266" s="87"/>
      <c r="FB266" s="87"/>
      <c r="FC266" s="87"/>
      <c r="FD266" s="87"/>
      <c r="FE266" s="87"/>
      <c r="FF266" s="87"/>
      <c r="FG266" s="87"/>
      <c r="FH266" s="87"/>
      <c r="FI266" s="87"/>
      <c r="FJ266" s="87"/>
      <c r="FK266" s="87"/>
      <c r="FL266" s="87"/>
      <c r="FM266" s="87"/>
      <c r="FN266" s="87"/>
      <c r="FO266" s="87"/>
      <c r="FP266" s="87"/>
      <c r="FQ266" s="87"/>
      <c r="FR266" s="87"/>
      <c r="FS266" s="87"/>
    </row>
    <row r="267" spans="1:175" ht="12.75">
      <c r="A267" s="150" t="s">
        <v>231</v>
      </c>
      <c r="B267" s="150"/>
      <c r="C267" s="151"/>
      <c r="D267" s="152">
        <v>1</v>
      </c>
      <c r="E267" s="168">
        <v>100</v>
      </c>
      <c r="F267" s="168">
        <v>141.97480999999999</v>
      </c>
      <c r="G267" s="168">
        <v>144.27207000000001</v>
      </c>
      <c r="H267" s="156"/>
      <c r="I267" s="154">
        <v>44.272069999999999</v>
      </c>
      <c r="J267" s="154">
        <v>0.40711000000000003</v>
      </c>
      <c r="K267" s="154"/>
      <c r="L267" s="157">
        <v>1.61808</v>
      </c>
      <c r="M267" s="157">
        <v>3.7920000000000002E-2</v>
      </c>
      <c r="N267" s="154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  <c r="FA267" s="87"/>
      <c r="FB267" s="87"/>
      <c r="FC267" s="87"/>
      <c r="FD267" s="87"/>
      <c r="FE267" s="87"/>
      <c r="FF267" s="87"/>
      <c r="FG267" s="87"/>
      <c r="FH267" s="87"/>
      <c r="FI267" s="87"/>
      <c r="FJ267" s="87"/>
      <c r="FK267" s="87"/>
      <c r="FL267" s="87"/>
      <c r="FM267" s="87"/>
      <c r="FN267" s="87"/>
      <c r="FO267" s="87"/>
      <c r="FP267" s="87"/>
      <c r="FQ267" s="87"/>
      <c r="FR267" s="87"/>
      <c r="FS267" s="87"/>
    </row>
    <row r="268" spans="1:175" ht="15" customHeight="1">
      <c r="A268" s="150"/>
      <c r="B268" s="150"/>
      <c r="C268" s="151"/>
      <c r="D268" s="152"/>
      <c r="E268" s="168"/>
      <c r="F268" s="168"/>
      <c r="G268" s="168"/>
      <c r="H268" s="156"/>
      <c r="I268" s="154"/>
      <c r="J268" s="154"/>
      <c r="K268" s="154"/>
      <c r="L268" s="154"/>
      <c r="M268" s="154"/>
      <c r="N268" s="154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7"/>
      <c r="FG268" s="87"/>
      <c r="FH268" s="87"/>
      <c r="FI268" s="87"/>
      <c r="FJ268" s="87"/>
      <c r="FK268" s="87"/>
      <c r="FL268" s="87"/>
      <c r="FM268" s="87"/>
      <c r="FN268" s="87"/>
      <c r="FO268" s="87"/>
      <c r="FP268" s="87"/>
      <c r="FQ268" s="87"/>
      <c r="FR268" s="87"/>
      <c r="FS268" s="87"/>
    </row>
    <row r="269" spans="1:175" ht="12.75">
      <c r="A269" s="150"/>
      <c r="B269" s="150" t="s">
        <v>231</v>
      </c>
      <c r="C269" s="151"/>
      <c r="D269" s="152">
        <v>1</v>
      </c>
      <c r="E269" s="168">
        <v>100</v>
      </c>
      <c r="F269" s="168">
        <v>141.97480999999999</v>
      </c>
      <c r="G269" s="168">
        <v>144.27207000000001</v>
      </c>
      <c r="H269" s="156"/>
      <c r="I269" s="154">
        <v>44.272069999999999</v>
      </c>
      <c r="J269" s="154">
        <v>0.40711000000000003</v>
      </c>
      <c r="K269" s="154"/>
      <c r="L269" s="157">
        <v>1.61808</v>
      </c>
      <c r="M269" s="157">
        <v>3.7920000000000002E-2</v>
      </c>
      <c r="N269" s="154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  <c r="FA269" s="87"/>
      <c r="FB269" s="87"/>
      <c r="FC269" s="87"/>
      <c r="FD269" s="87"/>
      <c r="FE269" s="87"/>
      <c r="FF269" s="87"/>
      <c r="FG269" s="87"/>
      <c r="FH269" s="87"/>
      <c r="FI269" s="87"/>
      <c r="FJ269" s="87"/>
      <c r="FK269" s="87"/>
      <c r="FL269" s="87"/>
      <c r="FM269" s="87"/>
      <c r="FN269" s="87"/>
      <c r="FO269" s="87"/>
      <c r="FP269" s="87"/>
      <c r="FQ269" s="87"/>
      <c r="FR269" s="87"/>
      <c r="FS269" s="87"/>
    </row>
    <row r="270" spans="1:175" ht="12.75">
      <c r="A270" s="150"/>
      <c r="B270" s="150"/>
      <c r="C270" s="151" t="s">
        <v>231</v>
      </c>
      <c r="D270" s="152">
        <v>1</v>
      </c>
      <c r="E270" s="168">
        <v>100</v>
      </c>
      <c r="F270" s="168">
        <v>141.97480999999999</v>
      </c>
      <c r="G270" s="168">
        <v>144.27207000000001</v>
      </c>
      <c r="H270" s="156"/>
      <c r="I270" s="154">
        <v>44.272069999999999</v>
      </c>
      <c r="J270" s="154">
        <v>0.40711000000000003</v>
      </c>
      <c r="K270" s="154"/>
      <c r="L270" s="157">
        <v>1.61808</v>
      </c>
      <c r="M270" s="157">
        <v>3.7920000000000002E-2</v>
      </c>
      <c r="N270" s="154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  <c r="FO270" s="87"/>
      <c r="FP270" s="87"/>
      <c r="FQ270" s="87"/>
      <c r="FR270" s="87"/>
      <c r="FS270" s="87"/>
    </row>
    <row r="271" spans="1:175" ht="15" customHeight="1">
      <c r="A271" s="150"/>
      <c r="B271" s="150"/>
      <c r="C271" s="151"/>
      <c r="D271" s="152"/>
      <c r="E271" s="168"/>
      <c r="F271" s="168"/>
      <c r="G271" s="168"/>
      <c r="H271" s="156"/>
      <c r="I271" s="154"/>
      <c r="J271" s="154"/>
      <c r="K271" s="154"/>
      <c r="L271" s="154"/>
      <c r="M271" s="154"/>
      <c r="N271" s="154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  <c r="FO271" s="87"/>
      <c r="FP271" s="87"/>
      <c r="FQ271" s="87"/>
      <c r="FR271" s="87"/>
      <c r="FS271" s="87"/>
    </row>
    <row r="272" spans="1:175" ht="15" customHeight="1">
      <c r="A272" s="150" t="s">
        <v>232</v>
      </c>
      <c r="B272" s="150"/>
      <c r="C272" s="151"/>
      <c r="D272" s="152">
        <v>34</v>
      </c>
      <c r="E272" s="168">
        <v>87.234229999999997</v>
      </c>
      <c r="F272" s="168">
        <v>90.940079999999995</v>
      </c>
      <c r="G272" s="168">
        <v>90.029669999999996</v>
      </c>
      <c r="H272" s="156"/>
      <c r="I272" s="154">
        <v>3.20452</v>
      </c>
      <c r="J272" s="154">
        <v>0.874</v>
      </c>
      <c r="K272" s="154"/>
      <c r="L272" s="154">
        <v>-1.0011000000000001</v>
      </c>
      <c r="M272" s="154">
        <v>-0.51090999999999998</v>
      </c>
      <c r="N272" s="154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  <c r="FO272" s="87"/>
      <c r="FP272" s="87"/>
      <c r="FQ272" s="87"/>
      <c r="FR272" s="87"/>
      <c r="FS272" s="87"/>
    </row>
    <row r="273" spans="1:175" ht="15" customHeight="1">
      <c r="A273" s="150"/>
      <c r="B273" s="150"/>
      <c r="C273" s="151"/>
      <c r="D273" s="152"/>
      <c r="E273" s="168"/>
      <c r="F273" s="168"/>
      <c r="G273" s="168"/>
      <c r="H273" s="156"/>
      <c r="I273" s="154"/>
      <c r="J273" s="154"/>
      <c r="K273" s="154"/>
      <c r="L273" s="154"/>
      <c r="M273" s="154"/>
      <c r="N273" s="154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  <c r="FO273" s="87"/>
      <c r="FP273" s="87"/>
      <c r="FQ273" s="87"/>
      <c r="FR273" s="87"/>
      <c r="FS273" s="87"/>
    </row>
    <row r="274" spans="1:175" ht="15" customHeight="1">
      <c r="A274" s="150"/>
      <c r="B274" s="150" t="s">
        <v>232</v>
      </c>
      <c r="C274" s="151"/>
      <c r="D274" s="152">
        <v>34</v>
      </c>
      <c r="E274" s="168">
        <v>87.234229999999997</v>
      </c>
      <c r="F274" s="168">
        <v>90.940079999999995</v>
      </c>
      <c r="G274" s="168">
        <v>90.029669999999996</v>
      </c>
      <c r="H274" s="156"/>
      <c r="I274" s="154">
        <v>3.20452</v>
      </c>
      <c r="J274" s="154">
        <v>0.874</v>
      </c>
      <c r="K274" s="154"/>
      <c r="L274" s="154">
        <v>-1.0011000000000001</v>
      </c>
      <c r="M274" s="154">
        <v>-0.51090999999999998</v>
      </c>
      <c r="N274" s="154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  <c r="FO274" s="87"/>
      <c r="FP274" s="87"/>
      <c r="FQ274" s="87"/>
      <c r="FR274" s="87"/>
      <c r="FS274" s="87"/>
    </row>
    <row r="275" spans="1:175" ht="15" customHeight="1">
      <c r="A275" s="150"/>
      <c r="B275" s="150"/>
      <c r="C275" s="151" t="s">
        <v>232</v>
      </c>
      <c r="D275" s="152">
        <v>34</v>
      </c>
      <c r="E275" s="168">
        <v>87.234229999999997</v>
      </c>
      <c r="F275" s="168">
        <v>90.940079999999995</v>
      </c>
      <c r="G275" s="168">
        <v>90.029669999999996</v>
      </c>
      <c r="H275" s="156"/>
      <c r="I275" s="154">
        <v>3.20452</v>
      </c>
      <c r="J275" s="154">
        <v>0.874</v>
      </c>
      <c r="K275" s="154"/>
      <c r="L275" s="154">
        <v>-1.0011000000000001</v>
      </c>
      <c r="M275" s="154">
        <v>-0.51090999999999998</v>
      </c>
      <c r="N275" s="154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  <c r="FO275" s="87"/>
      <c r="FP275" s="87"/>
      <c r="FQ275" s="87"/>
      <c r="FR275" s="87"/>
      <c r="FS275" s="87"/>
    </row>
    <row r="276" spans="1:175" ht="15" customHeight="1">
      <c r="A276" s="150"/>
      <c r="B276" s="150"/>
      <c r="C276" s="151"/>
      <c r="D276" s="152"/>
      <c r="E276" s="168"/>
      <c r="F276" s="168"/>
      <c r="G276" s="168"/>
      <c r="H276" s="156"/>
      <c r="I276" s="154"/>
      <c r="J276" s="154"/>
      <c r="K276" s="154"/>
      <c r="L276" s="154"/>
      <c r="M276" s="154"/>
      <c r="N276" s="154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  <c r="FO276" s="87"/>
      <c r="FP276" s="87"/>
      <c r="FQ276" s="87"/>
      <c r="FR276" s="87"/>
      <c r="FS276" s="87"/>
    </row>
    <row r="277" spans="1:175" ht="12.75">
      <c r="A277" s="150" t="s">
        <v>233</v>
      </c>
      <c r="B277" s="150"/>
      <c r="C277" s="151"/>
      <c r="D277" s="152">
        <v>559</v>
      </c>
      <c r="E277" s="168">
        <v>100</v>
      </c>
      <c r="F277" s="168">
        <v>100</v>
      </c>
      <c r="G277" s="168">
        <v>100</v>
      </c>
      <c r="H277" s="156"/>
      <c r="I277" s="157" t="s">
        <v>57</v>
      </c>
      <c r="J277" s="157" t="s">
        <v>57</v>
      </c>
      <c r="K277" s="154"/>
      <c r="L277" s="157" t="s">
        <v>57</v>
      </c>
      <c r="M277" s="157" t="s">
        <v>57</v>
      </c>
      <c r="N277" s="154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</row>
    <row r="278" spans="1:175" ht="15" customHeight="1">
      <c r="A278" s="150"/>
      <c r="B278" s="150"/>
      <c r="C278" s="151"/>
      <c r="D278" s="152"/>
      <c r="E278" s="168"/>
      <c r="F278" s="168"/>
      <c r="G278" s="168"/>
      <c r="H278" s="156"/>
      <c r="I278" s="154" t="s">
        <v>57</v>
      </c>
      <c r="J278" s="154" t="s">
        <v>57</v>
      </c>
      <c r="K278" s="154"/>
      <c r="L278" s="154" t="s">
        <v>57</v>
      </c>
      <c r="M278" s="154" t="s">
        <v>57</v>
      </c>
      <c r="N278" s="154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</row>
    <row r="279" spans="1:175" ht="12.75">
      <c r="A279" s="150"/>
      <c r="B279" s="150" t="s">
        <v>233</v>
      </c>
      <c r="C279" s="151"/>
      <c r="D279" s="152">
        <v>559</v>
      </c>
      <c r="E279" s="168">
        <v>100</v>
      </c>
      <c r="F279" s="168">
        <v>100</v>
      </c>
      <c r="G279" s="168">
        <v>100</v>
      </c>
      <c r="H279" s="156"/>
      <c r="I279" s="157" t="s">
        <v>57</v>
      </c>
      <c r="J279" s="157" t="s">
        <v>57</v>
      </c>
      <c r="K279" s="154"/>
      <c r="L279" s="157" t="s">
        <v>57</v>
      </c>
      <c r="M279" s="157" t="s">
        <v>57</v>
      </c>
      <c r="N279" s="154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</row>
    <row r="280" spans="1:175" ht="12.75">
      <c r="A280" s="150"/>
      <c r="B280" s="150"/>
      <c r="C280" s="151" t="s">
        <v>233</v>
      </c>
      <c r="D280" s="152">
        <v>559</v>
      </c>
      <c r="E280" s="168">
        <v>100</v>
      </c>
      <c r="F280" s="168">
        <v>100</v>
      </c>
      <c r="G280" s="168">
        <v>100</v>
      </c>
      <c r="H280" s="156"/>
      <c r="I280" s="157" t="s">
        <v>57</v>
      </c>
      <c r="J280" s="157" t="s">
        <v>57</v>
      </c>
      <c r="K280" s="154"/>
      <c r="L280" s="157" t="s">
        <v>57</v>
      </c>
      <c r="M280" s="157" t="s">
        <v>57</v>
      </c>
      <c r="N280" s="154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</row>
    <row r="281" spans="1:175" ht="15" customHeight="1">
      <c r="A281" s="150"/>
      <c r="B281" s="150"/>
      <c r="C281" s="151"/>
      <c r="D281" s="152"/>
      <c r="E281" s="168"/>
      <c r="F281" s="168"/>
      <c r="G281" s="168"/>
      <c r="H281" s="156"/>
      <c r="I281" s="154"/>
      <c r="J281" s="154"/>
      <c r="K281" s="154"/>
      <c r="L281" s="154"/>
      <c r="M281" s="154"/>
      <c r="N281" s="154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</row>
    <row r="282" spans="1:175" ht="15" customHeight="1">
      <c r="A282" s="146" t="s">
        <v>25</v>
      </c>
      <c r="B282" s="146"/>
      <c r="C282" s="164"/>
      <c r="D282" s="147">
        <v>664</v>
      </c>
      <c r="E282" s="167">
        <v>102.15549</v>
      </c>
      <c r="F282" s="167">
        <v>104.39779</v>
      </c>
      <c r="G282" s="167">
        <v>102.79844</v>
      </c>
      <c r="H282" s="155"/>
      <c r="I282" s="149">
        <v>0.62938000000000005</v>
      </c>
      <c r="J282" s="149">
        <v>3.9257599999999999</v>
      </c>
      <c r="K282" s="149"/>
      <c r="L282" s="149">
        <v>-1.53199</v>
      </c>
      <c r="M282" s="149">
        <v>-17.528369999999999</v>
      </c>
      <c r="N282" s="149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</row>
    <row r="283" spans="1:175" ht="15" customHeight="1">
      <c r="A283" s="150"/>
      <c r="B283" s="150"/>
      <c r="C283" s="151"/>
      <c r="D283" s="152"/>
      <c r="E283" s="168"/>
      <c r="F283" s="168"/>
      <c r="G283" s="168"/>
      <c r="H283" s="156"/>
      <c r="I283" s="154"/>
      <c r="J283" s="154"/>
      <c r="K283" s="154"/>
      <c r="L283" s="154"/>
      <c r="M283" s="154"/>
      <c r="N283" s="154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</row>
    <row r="284" spans="1:175" ht="15" customHeight="1">
      <c r="A284" s="150" t="s">
        <v>234</v>
      </c>
      <c r="B284" s="150"/>
      <c r="C284" s="151"/>
      <c r="D284" s="152">
        <v>59</v>
      </c>
      <c r="E284" s="168">
        <v>90.024529999999999</v>
      </c>
      <c r="F284" s="168">
        <v>89.994079999999997</v>
      </c>
      <c r="G284" s="168">
        <v>88.288259999999994</v>
      </c>
      <c r="H284" s="156"/>
      <c r="I284" s="154">
        <v>-1.92865</v>
      </c>
      <c r="J284" s="154">
        <v>-0.94198999999999999</v>
      </c>
      <c r="K284" s="154"/>
      <c r="L284" s="157">
        <v>-1.8954800000000001</v>
      </c>
      <c r="M284" s="157">
        <v>-1.66116</v>
      </c>
      <c r="N284" s="154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  <c r="FO284" s="87"/>
      <c r="FP284" s="87"/>
      <c r="FQ284" s="87"/>
      <c r="FR284" s="87"/>
      <c r="FS284" s="87"/>
    </row>
    <row r="285" spans="1:175" ht="15" customHeight="1">
      <c r="A285" s="150"/>
      <c r="B285" s="150"/>
      <c r="C285" s="151"/>
      <c r="D285" s="152"/>
      <c r="E285" s="168"/>
      <c r="F285" s="168"/>
      <c r="G285" s="168"/>
      <c r="H285" s="156"/>
      <c r="I285" s="154"/>
      <c r="J285" s="154"/>
      <c r="K285" s="154"/>
      <c r="L285" s="154"/>
      <c r="M285" s="154"/>
      <c r="N285" s="154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</row>
    <row r="286" spans="1:175" ht="12.75">
      <c r="A286" s="150"/>
      <c r="B286" s="150" t="s">
        <v>235</v>
      </c>
      <c r="C286" s="151"/>
      <c r="D286" s="152">
        <v>23</v>
      </c>
      <c r="E286" s="168">
        <v>78.325019999999995</v>
      </c>
      <c r="F286" s="168">
        <v>76.441990000000004</v>
      </c>
      <c r="G286" s="168">
        <v>72.406769999999995</v>
      </c>
      <c r="H286" s="156"/>
      <c r="I286" s="154">
        <v>-7.5560200000000002</v>
      </c>
      <c r="J286" s="154">
        <v>-1.2517100000000001</v>
      </c>
      <c r="K286" s="157"/>
      <c r="L286" s="157">
        <v>-5.2788000000000004</v>
      </c>
      <c r="M286" s="157">
        <v>-1.5318700000000001</v>
      </c>
      <c r="N286" s="15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</row>
    <row r="287" spans="1:175" ht="12.75">
      <c r="A287" s="150"/>
      <c r="B287" s="150"/>
      <c r="C287" s="151" t="s">
        <v>236</v>
      </c>
      <c r="D287" s="152">
        <v>21</v>
      </c>
      <c r="E287" s="168">
        <v>77.256529999999998</v>
      </c>
      <c r="F287" s="168">
        <v>74.604600000000005</v>
      </c>
      <c r="G287" s="168">
        <v>70.185069999999996</v>
      </c>
      <c r="H287" s="156"/>
      <c r="I287" s="154">
        <v>-9.1532199999999992</v>
      </c>
      <c r="J287" s="154">
        <v>-1.36555</v>
      </c>
      <c r="K287" s="154"/>
      <c r="L287" s="154">
        <v>-5.92394</v>
      </c>
      <c r="M287" s="154">
        <v>-1.5318700000000001</v>
      </c>
      <c r="N287" s="154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</row>
    <row r="288" spans="1:175" ht="12.75">
      <c r="A288" s="150"/>
      <c r="B288" s="150"/>
      <c r="C288" s="151" t="s">
        <v>237</v>
      </c>
      <c r="D288" s="152">
        <v>2</v>
      </c>
      <c r="E288" s="168">
        <v>89.544240000000002</v>
      </c>
      <c r="F288" s="168">
        <v>95.734610000000004</v>
      </c>
      <c r="G288" s="168">
        <v>95.734610000000004</v>
      </c>
      <c r="H288" s="156"/>
      <c r="I288" s="154">
        <v>6.9131999999999998</v>
      </c>
      <c r="J288" s="154">
        <v>0.11385000000000001</v>
      </c>
      <c r="K288" s="154"/>
      <c r="L288" s="157" t="s">
        <v>57</v>
      </c>
      <c r="M288" s="157" t="s">
        <v>57</v>
      </c>
      <c r="N288" s="154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</row>
    <row r="289" spans="1:175" ht="15" customHeight="1">
      <c r="A289" s="150"/>
      <c r="B289" s="150"/>
      <c r="C289" s="151"/>
      <c r="D289" s="152"/>
      <c r="E289" s="168"/>
      <c r="F289" s="168"/>
      <c r="G289" s="168"/>
      <c r="H289" s="156"/>
      <c r="I289" s="154"/>
      <c r="J289" s="154"/>
      <c r="K289" s="154"/>
      <c r="L289" s="154" t="s">
        <v>57</v>
      </c>
      <c r="M289" s="154" t="s">
        <v>57</v>
      </c>
      <c r="N289" s="154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/>
      <c r="CA289" s="87"/>
      <c r="CB289" s="87"/>
      <c r="CC289" s="87"/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  <c r="CO289" s="87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</row>
    <row r="290" spans="1:175" ht="12.75">
      <c r="A290" s="150"/>
      <c r="B290" s="150" t="s">
        <v>238</v>
      </c>
      <c r="C290" s="151"/>
      <c r="D290" s="152">
        <v>2</v>
      </c>
      <c r="E290" s="168">
        <v>100</v>
      </c>
      <c r="F290" s="168">
        <v>100</v>
      </c>
      <c r="G290" s="168">
        <v>100</v>
      </c>
      <c r="H290" s="156"/>
      <c r="I290" s="157" t="s">
        <v>57</v>
      </c>
      <c r="J290" s="157" t="s">
        <v>57</v>
      </c>
      <c r="K290" s="154"/>
      <c r="L290" s="157" t="s">
        <v>57</v>
      </c>
      <c r="M290" s="157" t="s">
        <v>57</v>
      </c>
      <c r="N290" s="154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</row>
    <row r="291" spans="1:175" ht="12.75">
      <c r="A291" s="150"/>
      <c r="B291" s="150"/>
      <c r="C291" s="151" t="s">
        <v>238</v>
      </c>
      <c r="D291" s="152">
        <v>2</v>
      </c>
      <c r="E291" s="168">
        <v>100</v>
      </c>
      <c r="F291" s="168">
        <v>100</v>
      </c>
      <c r="G291" s="168">
        <v>100</v>
      </c>
      <c r="H291" s="156"/>
      <c r="I291" s="157" t="s">
        <v>57</v>
      </c>
      <c r="J291" s="157" t="s">
        <v>57</v>
      </c>
      <c r="K291" s="154"/>
      <c r="L291" s="157" t="s">
        <v>57</v>
      </c>
      <c r="M291" s="157" t="s">
        <v>57</v>
      </c>
      <c r="N291" s="154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</row>
    <row r="292" spans="1:175" ht="15" customHeight="1">
      <c r="A292" s="150"/>
      <c r="B292" s="150"/>
      <c r="C292" s="151"/>
      <c r="D292" s="152"/>
      <c r="E292" s="168"/>
      <c r="F292" s="168"/>
      <c r="G292" s="168"/>
      <c r="H292" s="156"/>
      <c r="I292" s="154"/>
      <c r="J292" s="154"/>
      <c r="K292" s="154"/>
      <c r="L292" s="154" t="s">
        <v>57</v>
      </c>
      <c r="M292" s="154" t="s">
        <v>57</v>
      </c>
      <c r="N292" s="154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  <c r="CO292" s="87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  <c r="FO292" s="87"/>
      <c r="FP292" s="87"/>
      <c r="FQ292" s="87"/>
      <c r="FR292" s="87"/>
      <c r="FS292" s="87"/>
    </row>
    <row r="293" spans="1:175" ht="15" customHeight="1">
      <c r="A293" s="150"/>
      <c r="B293" s="150" t="s">
        <v>239</v>
      </c>
      <c r="C293" s="151"/>
      <c r="D293" s="152">
        <v>27</v>
      </c>
      <c r="E293" s="168">
        <v>95.204669999999993</v>
      </c>
      <c r="F293" s="168">
        <v>96.633110000000002</v>
      </c>
      <c r="G293" s="168">
        <v>96.633110000000002</v>
      </c>
      <c r="H293" s="156"/>
      <c r="I293" s="154">
        <v>1.5003899999999999</v>
      </c>
      <c r="J293" s="154">
        <v>0.35465000000000002</v>
      </c>
      <c r="K293" s="154"/>
      <c r="L293" s="157" t="s">
        <v>57</v>
      </c>
      <c r="M293" s="157" t="s">
        <v>57</v>
      </c>
      <c r="N293" s="154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</row>
    <row r="294" spans="1:175" ht="15" customHeight="1">
      <c r="A294" s="150"/>
      <c r="B294" s="150"/>
      <c r="C294" s="151" t="s">
        <v>240</v>
      </c>
      <c r="D294" s="152">
        <v>27</v>
      </c>
      <c r="E294" s="168">
        <v>95.204669999999993</v>
      </c>
      <c r="F294" s="168">
        <v>96.633110000000002</v>
      </c>
      <c r="G294" s="168">
        <v>96.633110000000002</v>
      </c>
      <c r="H294" s="156"/>
      <c r="I294" s="154">
        <v>1.5003899999999999</v>
      </c>
      <c r="J294" s="154">
        <v>0.35465000000000002</v>
      </c>
      <c r="K294" s="154"/>
      <c r="L294" s="157" t="s">
        <v>57</v>
      </c>
      <c r="M294" s="157" t="s">
        <v>57</v>
      </c>
      <c r="N294" s="154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</row>
    <row r="295" spans="1:175" ht="15" customHeight="1">
      <c r="A295" s="150"/>
      <c r="B295" s="150"/>
      <c r="C295" s="151"/>
      <c r="D295" s="152"/>
      <c r="E295" s="168"/>
      <c r="F295" s="168"/>
      <c r="G295" s="168"/>
      <c r="H295" s="156"/>
      <c r="I295" s="154"/>
      <c r="J295" s="154"/>
      <c r="K295" s="154"/>
      <c r="L295" s="154"/>
      <c r="M295" s="154"/>
      <c r="N295" s="154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87"/>
      <c r="BY295" s="87"/>
      <c r="BZ295" s="87"/>
      <c r="CA295" s="87"/>
      <c r="CB295" s="87"/>
      <c r="CC295" s="87"/>
      <c r="CD295" s="87"/>
      <c r="CE295" s="87"/>
      <c r="CF295" s="87"/>
      <c r="CG295" s="87"/>
      <c r="CH295" s="87"/>
      <c r="CI295" s="87"/>
      <c r="CJ295" s="87"/>
      <c r="CK295" s="87"/>
      <c r="CL295" s="87"/>
      <c r="CM295" s="87"/>
      <c r="CN295" s="87"/>
      <c r="CO295" s="87"/>
      <c r="CP295" s="87"/>
      <c r="CQ295" s="87"/>
      <c r="CR295" s="87"/>
      <c r="CS295" s="87"/>
      <c r="CT295" s="87"/>
      <c r="CU295" s="87"/>
      <c r="CV295" s="87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  <c r="FO295" s="87"/>
      <c r="FP295" s="87"/>
      <c r="FQ295" s="87"/>
      <c r="FR295" s="87"/>
      <c r="FS295" s="87"/>
    </row>
    <row r="296" spans="1:175" ht="15" customHeight="1">
      <c r="A296" s="150"/>
      <c r="B296" s="150" t="s">
        <v>241</v>
      </c>
      <c r="C296" s="151"/>
      <c r="D296" s="152">
        <v>7</v>
      </c>
      <c r="E296" s="168">
        <v>105.63506</v>
      </c>
      <c r="F296" s="168">
        <v>106.05587</v>
      </c>
      <c r="G296" s="168">
        <v>104.93687</v>
      </c>
      <c r="H296" s="153"/>
      <c r="I296" s="154">
        <v>-0.66095000000000004</v>
      </c>
      <c r="J296" s="158">
        <v>-4.4940000000000001E-2</v>
      </c>
      <c r="K296" s="154"/>
      <c r="L296" s="157">
        <v>-1.05511</v>
      </c>
      <c r="M296" s="157">
        <v>-0.12928999999999999</v>
      </c>
      <c r="N296" s="154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</row>
    <row r="297" spans="1:175" ht="15" customHeight="1">
      <c r="A297" s="150"/>
      <c r="B297" s="150"/>
      <c r="C297" s="151" t="s">
        <v>242</v>
      </c>
      <c r="D297" s="152">
        <v>4</v>
      </c>
      <c r="E297" s="168">
        <v>109.86136</v>
      </c>
      <c r="F297" s="168">
        <v>110.59778</v>
      </c>
      <c r="G297" s="168">
        <v>108.63952</v>
      </c>
      <c r="H297" s="156"/>
      <c r="I297" s="154">
        <v>-1.1121700000000001</v>
      </c>
      <c r="J297" s="158">
        <v>-4.4940000000000001E-2</v>
      </c>
      <c r="K297" s="154"/>
      <c r="L297" s="157">
        <v>-1.77061</v>
      </c>
      <c r="M297" s="157">
        <v>-0.12928999999999999</v>
      </c>
      <c r="N297" s="154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</row>
    <row r="298" spans="1:175" ht="12.75">
      <c r="A298" s="150"/>
      <c r="B298" s="150"/>
      <c r="C298" s="151" t="s">
        <v>243</v>
      </c>
      <c r="D298" s="152">
        <v>3</v>
      </c>
      <c r="E298" s="168">
        <v>100</v>
      </c>
      <c r="F298" s="168">
        <v>100</v>
      </c>
      <c r="G298" s="168">
        <v>100</v>
      </c>
      <c r="H298" s="156"/>
      <c r="I298" s="157" t="s">
        <v>57</v>
      </c>
      <c r="J298" s="157" t="s">
        <v>57</v>
      </c>
      <c r="K298" s="154"/>
      <c r="L298" s="157" t="s">
        <v>57</v>
      </c>
      <c r="M298" s="157" t="s">
        <v>57</v>
      </c>
      <c r="N298" s="154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</row>
    <row r="299" spans="1:175" ht="15" customHeight="1">
      <c r="A299" s="150"/>
      <c r="B299" s="150"/>
      <c r="C299" s="151"/>
      <c r="D299" s="152"/>
      <c r="E299" s="168"/>
      <c r="F299" s="168"/>
      <c r="G299" s="168"/>
      <c r="H299" s="156"/>
      <c r="I299" s="154"/>
      <c r="J299" s="154"/>
      <c r="K299" s="154"/>
      <c r="L299" s="154"/>
      <c r="M299" s="154"/>
      <c r="N299" s="154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87"/>
      <c r="BY299" s="87"/>
      <c r="BZ299" s="87"/>
      <c r="CA299" s="87"/>
      <c r="CB299" s="87"/>
      <c r="CC299" s="87"/>
      <c r="CD299" s="87"/>
      <c r="CE299" s="87"/>
      <c r="CF299" s="87"/>
      <c r="CG299" s="87"/>
      <c r="CH299" s="87"/>
      <c r="CI299" s="87"/>
      <c r="CJ299" s="87"/>
      <c r="CK299" s="87"/>
      <c r="CL299" s="87"/>
      <c r="CM299" s="87"/>
      <c r="CN299" s="87"/>
      <c r="CO299" s="87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  <c r="FO299" s="87"/>
      <c r="FP299" s="87"/>
      <c r="FQ299" s="87"/>
      <c r="FR299" s="87"/>
      <c r="FS299" s="87"/>
    </row>
    <row r="300" spans="1:175" ht="15" customHeight="1">
      <c r="A300" s="150" t="s">
        <v>244</v>
      </c>
      <c r="B300" s="150"/>
      <c r="C300" s="151"/>
      <c r="D300" s="152">
        <v>121</v>
      </c>
      <c r="E300" s="168">
        <v>103.87506999999999</v>
      </c>
      <c r="F300" s="168">
        <v>105.04037</v>
      </c>
      <c r="G300" s="168">
        <v>105.04037</v>
      </c>
      <c r="H300" s="156"/>
      <c r="I300" s="154">
        <v>1.12182</v>
      </c>
      <c r="J300" s="154">
        <v>1.2965899999999999</v>
      </c>
      <c r="K300" s="154"/>
      <c r="L300" s="154" t="s">
        <v>57</v>
      </c>
      <c r="M300" s="154" t="s">
        <v>57</v>
      </c>
      <c r="N300" s="154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87"/>
      <c r="BY300" s="87"/>
      <c r="BZ300" s="87"/>
      <c r="CA300" s="87"/>
      <c r="CB300" s="87"/>
      <c r="CC300" s="87"/>
      <c r="CD300" s="87"/>
      <c r="CE300" s="87"/>
      <c r="CF300" s="87"/>
      <c r="CG300" s="87"/>
      <c r="CH300" s="87"/>
      <c r="CI300" s="87"/>
      <c r="CJ300" s="87"/>
      <c r="CK300" s="87"/>
      <c r="CL300" s="87"/>
      <c r="CM300" s="87"/>
      <c r="CN300" s="87"/>
      <c r="CO300" s="87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  <c r="FO300" s="87"/>
      <c r="FP300" s="87"/>
      <c r="FQ300" s="87"/>
      <c r="FR300" s="87"/>
      <c r="FS300" s="87"/>
    </row>
    <row r="301" spans="1:175" ht="15" customHeight="1">
      <c r="A301" s="150"/>
      <c r="B301" s="150"/>
      <c r="C301" s="151"/>
      <c r="D301" s="152"/>
      <c r="E301" s="168"/>
      <c r="F301" s="168"/>
      <c r="G301" s="168"/>
      <c r="H301" s="156"/>
      <c r="I301" s="154"/>
      <c r="J301" s="154"/>
      <c r="K301" s="154"/>
      <c r="L301" s="154" t="s">
        <v>57</v>
      </c>
      <c r="M301" s="154" t="s">
        <v>57</v>
      </c>
      <c r="N301" s="154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  <c r="CB301" s="87"/>
      <c r="CC301" s="87"/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  <c r="FO301" s="87"/>
      <c r="FP301" s="87"/>
      <c r="FQ301" s="87"/>
      <c r="FR301" s="87"/>
      <c r="FS301" s="87"/>
    </row>
    <row r="302" spans="1:175" ht="15" customHeight="1">
      <c r="A302" s="150"/>
      <c r="B302" s="150" t="s">
        <v>245</v>
      </c>
      <c r="C302" s="151"/>
      <c r="D302" s="152">
        <v>40</v>
      </c>
      <c r="E302" s="168">
        <v>102.40205</v>
      </c>
      <c r="F302" s="168">
        <v>103.75075</v>
      </c>
      <c r="G302" s="168">
        <v>103.75075</v>
      </c>
      <c r="H302" s="156"/>
      <c r="I302" s="154">
        <v>1.31707</v>
      </c>
      <c r="J302" s="154">
        <v>0.49608999999999998</v>
      </c>
      <c r="K302" s="154"/>
      <c r="L302" s="157" t="s">
        <v>57</v>
      </c>
      <c r="M302" s="157" t="s">
        <v>57</v>
      </c>
      <c r="N302" s="154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87"/>
      <c r="BV302" s="87"/>
      <c r="BW302" s="87"/>
      <c r="BX302" s="87"/>
      <c r="BY302" s="87"/>
      <c r="BZ302" s="87"/>
      <c r="CA302" s="87"/>
      <c r="CB302" s="87"/>
      <c r="CC302" s="87"/>
      <c r="CD302" s="87"/>
      <c r="CE302" s="87"/>
      <c r="CF302" s="87"/>
      <c r="CG302" s="87"/>
      <c r="CH302" s="87"/>
      <c r="CI302" s="87"/>
      <c r="CJ302" s="87"/>
      <c r="CK302" s="87"/>
      <c r="CL302" s="87"/>
      <c r="CM302" s="87"/>
      <c r="CN302" s="87"/>
      <c r="CO302" s="87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  <c r="FO302" s="87"/>
      <c r="FP302" s="87"/>
      <c r="FQ302" s="87"/>
      <c r="FR302" s="87"/>
      <c r="FS302" s="87"/>
    </row>
    <row r="303" spans="1:175" ht="15" customHeight="1">
      <c r="A303" s="150"/>
      <c r="B303" s="150"/>
      <c r="C303" s="151" t="s">
        <v>245</v>
      </c>
      <c r="D303" s="152">
        <v>40</v>
      </c>
      <c r="E303" s="168">
        <v>102.40205</v>
      </c>
      <c r="F303" s="168">
        <v>103.75075</v>
      </c>
      <c r="G303" s="168">
        <v>103.75075</v>
      </c>
      <c r="H303" s="156"/>
      <c r="I303" s="154">
        <v>1.31707</v>
      </c>
      <c r="J303" s="154">
        <v>0.49608999999999998</v>
      </c>
      <c r="K303" s="154"/>
      <c r="L303" s="157" t="s">
        <v>57</v>
      </c>
      <c r="M303" s="157" t="s">
        <v>57</v>
      </c>
      <c r="N303" s="154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87"/>
      <c r="BV303" s="87"/>
      <c r="BW303" s="87"/>
      <c r="BX303" s="87"/>
      <c r="BY303" s="87"/>
      <c r="BZ303" s="87"/>
      <c r="CA303" s="87"/>
      <c r="CB303" s="87"/>
      <c r="CC303" s="87"/>
      <c r="CD303" s="87"/>
      <c r="CE303" s="87"/>
      <c r="CF303" s="87"/>
      <c r="CG303" s="87"/>
      <c r="CH303" s="87"/>
      <c r="CI303" s="87"/>
      <c r="CJ303" s="87"/>
      <c r="CK303" s="87"/>
      <c r="CL303" s="87"/>
      <c r="CM303" s="87"/>
      <c r="CN303" s="87"/>
      <c r="CO303" s="87"/>
      <c r="CP303" s="87"/>
      <c r="CQ303" s="87"/>
      <c r="CR303" s="87"/>
      <c r="CS303" s="87"/>
      <c r="CT303" s="87"/>
      <c r="CU303" s="87"/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  <c r="FO303" s="87"/>
      <c r="FP303" s="87"/>
      <c r="FQ303" s="87"/>
      <c r="FR303" s="87"/>
      <c r="FS303" s="87"/>
    </row>
    <row r="304" spans="1:175" ht="15" customHeight="1">
      <c r="A304" s="150"/>
      <c r="B304" s="150"/>
      <c r="C304" s="151"/>
      <c r="D304" s="152"/>
      <c r="E304" s="168"/>
      <c r="F304" s="168"/>
      <c r="G304" s="168"/>
      <c r="H304" s="156"/>
      <c r="I304" s="154"/>
      <c r="J304" s="154"/>
      <c r="K304" s="154"/>
      <c r="L304" s="154" t="s">
        <v>57</v>
      </c>
      <c r="M304" s="154" t="s">
        <v>57</v>
      </c>
      <c r="N304" s="154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87"/>
      <c r="BY304" s="87"/>
      <c r="BZ304" s="87"/>
      <c r="CA304" s="87"/>
      <c r="CB304" s="87"/>
      <c r="CC304" s="87"/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</row>
    <row r="305" spans="1:175" ht="15" customHeight="1">
      <c r="A305" s="150"/>
      <c r="B305" s="150" t="s">
        <v>246</v>
      </c>
      <c r="C305" s="151"/>
      <c r="D305" s="152">
        <v>21</v>
      </c>
      <c r="E305" s="168">
        <v>122.32205</v>
      </c>
      <c r="F305" s="168">
        <v>116.38789</v>
      </c>
      <c r="G305" s="168">
        <v>116.38789</v>
      </c>
      <c r="H305" s="156"/>
      <c r="I305" s="154">
        <v>-4.8512599999999999</v>
      </c>
      <c r="J305" s="154">
        <v>-1.1459299999999999</v>
      </c>
      <c r="K305" s="154"/>
      <c r="L305" s="157" t="s">
        <v>57</v>
      </c>
      <c r="M305" s="157" t="s">
        <v>57</v>
      </c>
      <c r="N305" s="154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87"/>
      <c r="BY305" s="87"/>
      <c r="BZ305" s="87"/>
      <c r="CA305" s="87"/>
      <c r="CB305" s="87"/>
      <c r="CC305" s="87"/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</row>
    <row r="306" spans="1:175" ht="15" customHeight="1">
      <c r="A306" s="150"/>
      <c r="B306" s="150"/>
      <c r="C306" s="151" t="s">
        <v>247</v>
      </c>
      <c r="D306" s="152">
        <v>8</v>
      </c>
      <c r="E306" s="168">
        <v>92.903890000000004</v>
      </c>
      <c r="F306" s="168">
        <v>98.07141</v>
      </c>
      <c r="G306" s="168">
        <v>98.07141</v>
      </c>
      <c r="H306" s="156"/>
      <c r="I306" s="154">
        <v>5.5622199999999999</v>
      </c>
      <c r="J306" s="154">
        <v>0.38014999999999999</v>
      </c>
      <c r="K306" s="154"/>
      <c r="L306" s="157" t="s">
        <v>57</v>
      </c>
      <c r="M306" s="157" t="s">
        <v>57</v>
      </c>
      <c r="N306" s="154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  <c r="CB306" s="87"/>
      <c r="CC306" s="87"/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</row>
    <row r="307" spans="1:175" ht="15" customHeight="1">
      <c r="A307" s="150"/>
      <c r="B307" s="150"/>
      <c r="C307" s="151" t="s">
        <v>248</v>
      </c>
      <c r="D307" s="152">
        <v>13</v>
      </c>
      <c r="E307" s="168">
        <v>140.42553000000001</v>
      </c>
      <c r="F307" s="168">
        <v>127.65957</v>
      </c>
      <c r="G307" s="168">
        <v>127.65957</v>
      </c>
      <c r="H307" s="156"/>
      <c r="I307" s="154">
        <v>-9.0909099999999992</v>
      </c>
      <c r="J307" s="154">
        <v>-1.5260800000000001</v>
      </c>
      <c r="K307" s="154"/>
      <c r="L307" s="157" t="s">
        <v>57</v>
      </c>
      <c r="M307" s="157" t="s">
        <v>57</v>
      </c>
      <c r="N307" s="154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  <c r="CB307" s="87"/>
      <c r="CC307" s="87"/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</row>
    <row r="308" spans="1:175" ht="15" customHeight="1">
      <c r="A308" s="150"/>
      <c r="B308" s="150"/>
      <c r="C308" s="151"/>
      <c r="D308" s="152"/>
      <c r="E308" s="168"/>
      <c r="F308" s="168"/>
      <c r="G308" s="168"/>
      <c r="H308" s="156"/>
      <c r="I308" s="154"/>
      <c r="J308" s="154"/>
      <c r="K308" s="154"/>
      <c r="L308" s="154" t="s">
        <v>57</v>
      </c>
      <c r="M308" s="154" t="s">
        <v>57</v>
      </c>
      <c r="N308" s="154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  <c r="CB308" s="87"/>
      <c r="CC308" s="87"/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</row>
    <row r="309" spans="1:175" ht="12.75">
      <c r="A309" s="150"/>
      <c r="B309" s="150" t="s">
        <v>249</v>
      </c>
      <c r="C309" s="151"/>
      <c r="D309" s="152">
        <v>19</v>
      </c>
      <c r="E309" s="168">
        <v>102.73971</v>
      </c>
      <c r="F309" s="168">
        <v>102.73971</v>
      </c>
      <c r="G309" s="168">
        <v>102.73971</v>
      </c>
      <c r="H309" s="156"/>
      <c r="I309" s="157" t="s">
        <v>57</v>
      </c>
      <c r="J309" s="157" t="s">
        <v>57</v>
      </c>
      <c r="K309" s="154"/>
      <c r="L309" s="157" t="s">
        <v>57</v>
      </c>
      <c r="M309" s="157" t="s">
        <v>57</v>
      </c>
      <c r="N309" s="154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87"/>
      <c r="BY309" s="87"/>
      <c r="BZ309" s="87"/>
      <c r="CA309" s="87"/>
      <c r="CB309" s="87"/>
      <c r="CC309" s="87"/>
      <c r="CD309" s="87"/>
      <c r="CE309" s="87"/>
      <c r="CF309" s="87"/>
      <c r="CG309" s="87"/>
      <c r="CH309" s="87"/>
      <c r="CI309" s="87"/>
      <c r="CJ309" s="87"/>
      <c r="CK309" s="87"/>
      <c r="CL309" s="87"/>
      <c r="CM309" s="87"/>
      <c r="CN309" s="87"/>
      <c r="CO309" s="87"/>
      <c r="CP309" s="87"/>
      <c r="CQ309" s="87"/>
      <c r="CR309" s="87"/>
      <c r="CS309" s="87"/>
      <c r="CT309" s="87"/>
      <c r="CU309" s="87"/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</row>
    <row r="310" spans="1:175" ht="12.75">
      <c r="A310" s="150"/>
      <c r="B310" s="150"/>
      <c r="C310" s="151" t="s">
        <v>250</v>
      </c>
      <c r="D310" s="152">
        <v>13</v>
      </c>
      <c r="E310" s="168">
        <v>104.00418999999999</v>
      </c>
      <c r="F310" s="168">
        <v>104.00418999999999</v>
      </c>
      <c r="G310" s="168">
        <v>104.00418999999999</v>
      </c>
      <c r="H310" s="156"/>
      <c r="I310" s="157" t="s">
        <v>57</v>
      </c>
      <c r="J310" s="157" t="s">
        <v>57</v>
      </c>
      <c r="K310" s="154"/>
      <c r="L310" s="157" t="s">
        <v>57</v>
      </c>
      <c r="M310" s="157" t="s">
        <v>57</v>
      </c>
      <c r="N310" s="154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  <c r="CB310" s="87"/>
      <c r="CC310" s="87"/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</row>
    <row r="311" spans="1:175" ht="12.75">
      <c r="A311" s="150"/>
      <c r="B311" s="150"/>
      <c r="C311" s="151" t="s">
        <v>251</v>
      </c>
      <c r="D311" s="152">
        <v>6</v>
      </c>
      <c r="E311" s="168">
        <v>100</v>
      </c>
      <c r="F311" s="168">
        <v>100</v>
      </c>
      <c r="G311" s="168">
        <v>100</v>
      </c>
      <c r="H311" s="156"/>
      <c r="I311" s="157" t="s">
        <v>57</v>
      </c>
      <c r="J311" s="157" t="s">
        <v>57</v>
      </c>
      <c r="K311" s="154"/>
      <c r="L311" s="157" t="s">
        <v>57</v>
      </c>
      <c r="M311" s="157" t="s">
        <v>57</v>
      </c>
      <c r="N311" s="154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87"/>
      <c r="BY311" s="87"/>
      <c r="BZ311" s="87"/>
      <c r="CA311" s="87"/>
      <c r="CB311" s="87"/>
      <c r="CC311" s="87"/>
      <c r="CD311" s="87"/>
      <c r="CE311" s="87"/>
      <c r="CF311" s="87"/>
      <c r="CG311" s="87"/>
      <c r="CH311" s="87"/>
      <c r="CI311" s="87"/>
      <c r="CJ311" s="87"/>
      <c r="CK311" s="87"/>
      <c r="CL311" s="87"/>
      <c r="CM311" s="87"/>
      <c r="CN311" s="87"/>
      <c r="CO311" s="87"/>
      <c r="CP311" s="87"/>
      <c r="CQ311" s="87"/>
      <c r="CR311" s="87"/>
      <c r="CS311" s="87"/>
      <c r="CT311" s="87"/>
      <c r="CU311" s="87"/>
      <c r="CV311" s="87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</row>
    <row r="312" spans="1:175" ht="15" customHeight="1">
      <c r="A312" s="150"/>
      <c r="B312" s="150"/>
      <c r="C312" s="151"/>
      <c r="D312" s="152"/>
      <c r="E312" s="168"/>
      <c r="F312" s="168"/>
      <c r="G312" s="168"/>
      <c r="H312" s="156"/>
      <c r="I312" s="154"/>
      <c r="J312" s="154"/>
      <c r="K312" s="154"/>
      <c r="L312" s="154" t="s">
        <v>57</v>
      </c>
      <c r="M312" s="154" t="s">
        <v>57</v>
      </c>
      <c r="N312" s="154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87"/>
      <c r="BY312" s="87"/>
      <c r="BZ312" s="87"/>
      <c r="CA312" s="87"/>
      <c r="CB312" s="87"/>
      <c r="CC312" s="87"/>
      <c r="CD312" s="87"/>
      <c r="CE312" s="87"/>
      <c r="CF312" s="87"/>
      <c r="CG312" s="87"/>
      <c r="CH312" s="87"/>
      <c r="CI312" s="87"/>
      <c r="CJ312" s="87"/>
      <c r="CK312" s="87"/>
      <c r="CL312" s="87"/>
      <c r="CM312" s="87"/>
      <c r="CN312" s="87"/>
      <c r="CO312" s="8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</row>
    <row r="313" spans="1:175" ht="12.75">
      <c r="A313" s="150"/>
      <c r="B313" s="150" t="s">
        <v>252</v>
      </c>
      <c r="C313" s="151"/>
      <c r="D313" s="152">
        <v>41</v>
      </c>
      <c r="E313" s="168">
        <v>96.389859999999999</v>
      </c>
      <c r="F313" s="168">
        <v>101.55253999999999</v>
      </c>
      <c r="G313" s="168">
        <v>101.55253999999999</v>
      </c>
      <c r="H313" s="156"/>
      <c r="I313" s="154">
        <v>5.3560400000000001</v>
      </c>
      <c r="J313" s="154">
        <v>1.9464300000000001</v>
      </c>
      <c r="K313" s="154"/>
      <c r="L313" s="157" t="s">
        <v>57</v>
      </c>
      <c r="M313" s="157" t="s">
        <v>57</v>
      </c>
      <c r="N313" s="154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  <c r="CB313" s="87"/>
      <c r="CC313" s="87"/>
      <c r="CD313" s="87"/>
      <c r="CE313" s="87"/>
      <c r="CF313" s="87"/>
      <c r="CG313" s="87"/>
      <c r="CH313" s="87"/>
      <c r="CI313" s="87"/>
      <c r="CJ313" s="87"/>
      <c r="CK313" s="87"/>
      <c r="CL313" s="87"/>
      <c r="CM313" s="87"/>
      <c r="CN313" s="87"/>
      <c r="CO313" s="8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</row>
    <row r="314" spans="1:175" ht="12.75">
      <c r="A314" s="150"/>
      <c r="B314" s="150"/>
      <c r="C314" s="151" t="s">
        <v>253</v>
      </c>
      <c r="D314" s="152">
        <v>41</v>
      </c>
      <c r="E314" s="168">
        <v>96.389859999999999</v>
      </c>
      <c r="F314" s="168">
        <v>101.55253999999999</v>
      </c>
      <c r="G314" s="168">
        <v>101.55253999999999</v>
      </c>
      <c r="H314" s="156"/>
      <c r="I314" s="154">
        <v>5.3560400000000001</v>
      </c>
      <c r="J314" s="154">
        <v>1.9464300000000001</v>
      </c>
      <c r="K314" s="154"/>
      <c r="L314" s="157" t="s">
        <v>57</v>
      </c>
      <c r="M314" s="157" t="s">
        <v>57</v>
      </c>
      <c r="N314" s="154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  <c r="CB314" s="87"/>
      <c r="CC314" s="87"/>
      <c r="CD314" s="87"/>
      <c r="CE314" s="87"/>
      <c r="CF314" s="87"/>
      <c r="CG314" s="87"/>
      <c r="CH314" s="87"/>
      <c r="CI314" s="87"/>
      <c r="CJ314" s="87"/>
      <c r="CK314" s="87"/>
      <c r="CL314" s="87"/>
      <c r="CM314" s="87"/>
      <c r="CN314" s="87"/>
      <c r="CO314" s="87"/>
      <c r="CP314" s="87"/>
      <c r="CQ314" s="87"/>
      <c r="CR314" s="87"/>
      <c r="CS314" s="87"/>
      <c r="CT314" s="87"/>
      <c r="CU314" s="87"/>
      <c r="CV314" s="87"/>
      <c r="CW314" s="87"/>
      <c r="CX314" s="87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</row>
    <row r="315" spans="1:175" ht="15" customHeight="1">
      <c r="A315" s="150"/>
      <c r="B315" s="150"/>
      <c r="C315" s="151"/>
      <c r="D315" s="152"/>
      <c r="E315" s="168"/>
      <c r="F315" s="168"/>
      <c r="G315" s="168"/>
      <c r="H315" s="156"/>
      <c r="I315" s="154"/>
      <c r="J315" s="154"/>
      <c r="K315" s="154"/>
      <c r="L315" s="154" t="s">
        <v>57</v>
      </c>
      <c r="M315" s="154" t="s">
        <v>57</v>
      </c>
      <c r="N315" s="154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87"/>
      <c r="BY315" s="87"/>
      <c r="BZ315" s="87"/>
      <c r="CA315" s="87"/>
      <c r="CB315" s="87"/>
      <c r="CC315" s="87"/>
      <c r="CD315" s="87"/>
      <c r="CE315" s="87"/>
      <c r="CF315" s="87"/>
      <c r="CG315" s="87"/>
      <c r="CH315" s="87"/>
      <c r="CI315" s="87"/>
      <c r="CJ315" s="87"/>
      <c r="CK315" s="87"/>
      <c r="CL315" s="87"/>
      <c r="CM315" s="87"/>
      <c r="CN315" s="87"/>
      <c r="CO315" s="87"/>
      <c r="CP315" s="87"/>
      <c r="CQ315" s="87"/>
      <c r="CR315" s="87"/>
      <c r="CS315" s="87"/>
      <c r="CT315" s="87"/>
      <c r="CU315" s="87"/>
      <c r="CV315" s="87"/>
      <c r="CW315" s="87"/>
      <c r="CX315" s="87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</row>
    <row r="316" spans="1:175" ht="15" customHeight="1">
      <c r="A316" s="150" t="s">
        <v>254</v>
      </c>
      <c r="B316" s="150"/>
      <c r="C316" s="151"/>
      <c r="D316" s="152">
        <v>298</v>
      </c>
      <c r="E316" s="168">
        <v>100.19929</v>
      </c>
      <c r="F316" s="168">
        <v>100.29191</v>
      </c>
      <c r="G316" s="168">
        <v>100.29191</v>
      </c>
      <c r="H316" s="156"/>
      <c r="I316" s="154">
        <v>9.2429999999999998E-2</v>
      </c>
      <c r="J316" s="154">
        <v>0.25380000000000003</v>
      </c>
      <c r="K316" s="154"/>
      <c r="L316" s="157" t="s">
        <v>57</v>
      </c>
      <c r="M316" s="157" t="s">
        <v>57</v>
      </c>
      <c r="N316" s="154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87"/>
      <c r="BY316" s="87"/>
      <c r="BZ316" s="87"/>
      <c r="CA316" s="87"/>
      <c r="CB316" s="87"/>
      <c r="CC316" s="87"/>
      <c r="CD316" s="87"/>
      <c r="CE316" s="87"/>
      <c r="CF316" s="87"/>
      <c r="CG316" s="87"/>
      <c r="CH316" s="87"/>
      <c r="CI316" s="87"/>
      <c r="CJ316" s="87"/>
      <c r="CK316" s="87"/>
      <c r="CL316" s="87"/>
      <c r="CM316" s="87"/>
      <c r="CN316" s="87"/>
      <c r="CO316" s="87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</row>
    <row r="317" spans="1:175" ht="15" customHeight="1">
      <c r="A317" s="150"/>
      <c r="B317" s="150"/>
      <c r="C317" s="151"/>
      <c r="D317" s="152"/>
      <c r="E317" s="168"/>
      <c r="F317" s="168"/>
      <c r="G317" s="168"/>
      <c r="H317" s="156"/>
      <c r="I317" s="154"/>
      <c r="J317" s="154"/>
      <c r="K317" s="154"/>
      <c r="L317" s="154" t="s">
        <v>57</v>
      </c>
      <c r="M317" s="154" t="s">
        <v>57</v>
      </c>
      <c r="N317" s="154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87"/>
      <c r="BY317" s="87"/>
      <c r="BZ317" s="87"/>
      <c r="CA317" s="87"/>
      <c r="CB317" s="87"/>
      <c r="CC317" s="87"/>
      <c r="CD317" s="87"/>
      <c r="CE317" s="87"/>
      <c r="CF317" s="87"/>
      <c r="CG317" s="87"/>
      <c r="CH317" s="87"/>
      <c r="CI317" s="87"/>
      <c r="CJ317" s="87"/>
      <c r="CK317" s="87"/>
      <c r="CL317" s="87"/>
      <c r="CM317" s="87"/>
      <c r="CN317" s="87"/>
      <c r="CO317" s="87"/>
      <c r="CP317" s="87"/>
      <c r="CQ317" s="87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  <c r="FO317" s="87"/>
      <c r="FP317" s="87"/>
      <c r="FQ317" s="87"/>
      <c r="FR317" s="87"/>
      <c r="FS317" s="87"/>
    </row>
    <row r="318" spans="1:175" ht="12.75">
      <c r="A318" s="150"/>
      <c r="B318" s="150" t="s">
        <v>255</v>
      </c>
      <c r="C318" s="151"/>
      <c r="D318" s="152">
        <v>17</v>
      </c>
      <c r="E318" s="168">
        <v>100.44118</v>
      </c>
      <c r="F318" s="168">
        <v>102.06471999999999</v>
      </c>
      <c r="G318" s="168">
        <v>102.06471999999999</v>
      </c>
      <c r="H318" s="156"/>
      <c r="I318" s="154">
        <v>1.61642</v>
      </c>
      <c r="J318" s="154">
        <v>0.25380000000000003</v>
      </c>
      <c r="K318" s="154"/>
      <c r="L318" s="157" t="s">
        <v>57</v>
      </c>
      <c r="M318" s="157" t="s">
        <v>57</v>
      </c>
      <c r="N318" s="154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  <c r="CB318" s="87"/>
      <c r="CC318" s="87"/>
      <c r="CD318" s="87"/>
      <c r="CE318" s="87"/>
      <c r="CF318" s="87"/>
      <c r="CG318" s="87"/>
      <c r="CH318" s="87"/>
      <c r="CI318" s="87"/>
      <c r="CJ318" s="87"/>
      <c r="CK318" s="87"/>
      <c r="CL318" s="87"/>
      <c r="CM318" s="87"/>
      <c r="CN318" s="87"/>
      <c r="CO318" s="87"/>
      <c r="CP318" s="87"/>
      <c r="CQ318" s="87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  <c r="FO318" s="87"/>
      <c r="FP318" s="87"/>
      <c r="FQ318" s="87"/>
      <c r="FR318" s="87"/>
      <c r="FS318" s="87"/>
    </row>
    <row r="319" spans="1:175" ht="12.75">
      <c r="A319" s="150"/>
      <c r="B319" s="150"/>
      <c r="C319" s="151" t="s">
        <v>255</v>
      </c>
      <c r="D319" s="152">
        <v>17</v>
      </c>
      <c r="E319" s="168">
        <v>100.44118</v>
      </c>
      <c r="F319" s="168">
        <v>102.06471999999999</v>
      </c>
      <c r="G319" s="168">
        <v>102.06471999999999</v>
      </c>
      <c r="H319" s="156"/>
      <c r="I319" s="154">
        <v>1.61642</v>
      </c>
      <c r="J319" s="154">
        <v>0.25380000000000003</v>
      </c>
      <c r="K319" s="154"/>
      <c r="L319" s="157" t="s">
        <v>57</v>
      </c>
      <c r="M319" s="157" t="s">
        <v>57</v>
      </c>
      <c r="N319" s="154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87"/>
      <c r="BY319" s="87"/>
      <c r="BZ319" s="87"/>
      <c r="CA319" s="87"/>
      <c r="CB319" s="87"/>
      <c r="CC319" s="87"/>
      <c r="CD319" s="87"/>
      <c r="CE319" s="87"/>
      <c r="CF319" s="87"/>
      <c r="CG319" s="87"/>
      <c r="CH319" s="87"/>
      <c r="CI319" s="87"/>
      <c r="CJ319" s="87"/>
      <c r="CK319" s="87"/>
      <c r="CL319" s="87"/>
      <c r="CM319" s="87"/>
      <c r="CN319" s="87"/>
      <c r="CO319" s="87"/>
      <c r="CP319" s="87"/>
      <c r="CQ319" s="87"/>
      <c r="CR319" s="87"/>
      <c r="CS319" s="87"/>
      <c r="CT319" s="87"/>
      <c r="CU319" s="87"/>
      <c r="CV319" s="87"/>
      <c r="CW319" s="87"/>
      <c r="CX319" s="87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  <c r="FO319" s="87"/>
      <c r="FP319" s="87"/>
      <c r="FQ319" s="87"/>
      <c r="FR319" s="87"/>
      <c r="FS319" s="87"/>
    </row>
    <row r="320" spans="1:175" ht="15" customHeight="1">
      <c r="A320" s="150"/>
      <c r="B320" s="150"/>
      <c r="C320" s="151"/>
      <c r="D320" s="152"/>
      <c r="E320" s="168"/>
      <c r="F320" s="168"/>
      <c r="G320" s="168"/>
      <c r="H320" s="156"/>
      <c r="I320" s="154"/>
      <c r="J320" s="154"/>
      <c r="K320" s="154"/>
      <c r="L320" s="154" t="s">
        <v>57</v>
      </c>
      <c r="M320" s="154" t="s">
        <v>57</v>
      </c>
      <c r="N320" s="154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87"/>
      <c r="BY320" s="87"/>
      <c r="BZ320" s="87"/>
      <c r="CA320" s="87"/>
      <c r="CB320" s="87"/>
      <c r="CC320" s="87"/>
      <c r="CD320" s="87"/>
      <c r="CE320" s="87"/>
      <c r="CF320" s="87"/>
      <c r="CG320" s="87"/>
      <c r="CH320" s="87"/>
      <c r="CI320" s="87"/>
      <c r="CJ320" s="87"/>
      <c r="CK320" s="87"/>
      <c r="CL320" s="87"/>
      <c r="CM320" s="87"/>
      <c r="CN320" s="87"/>
      <c r="CO320" s="87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  <c r="FO320" s="87"/>
      <c r="FP320" s="87"/>
      <c r="FQ320" s="87"/>
      <c r="FR320" s="87"/>
      <c r="FS320" s="87"/>
    </row>
    <row r="321" spans="1:175" ht="15" customHeight="1">
      <c r="A321" s="150"/>
      <c r="B321" s="150" t="s">
        <v>256</v>
      </c>
      <c r="C321" s="151"/>
      <c r="D321" s="152">
        <v>281</v>
      </c>
      <c r="E321" s="168">
        <v>100.18465</v>
      </c>
      <c r="F321" s="168">
        <v>100.18465</v>
      </c>
      <c r="G321" s="168">
        <v>100.18465</v>
      </c>
      <c r="H321" s="156"/>
      <c r="I321" s="157" t="s">
        <v>57</v>
      </c>
      <c r="J321" s="157" t="s">
        <v>57</v>
      </c>
      <c r="K321" s="154"/>
      <c r="L321" s="157" t="s">
        <v>57</v>
      </c>
      <c r="M321" s="157" t="s">
        <v>57</v>
      </c>
      <c r="N321" s="154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87"/>
      <c r="BY321" s="87"/>
      <c r="BZ321" s="87"/>
      <c r="CA321" s="87"/>
      <c r="CB321" s="87"/>
      <c r="CC321" s="87"/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</row>
    <row r="322" spans="1:175" ht="12.75">
      <c r="A322" s="150"/>
      <c r="B322" s="150"/>
      <c r="C322" s="151" t="s">
        <v>257</v>
      </c>
      <c r="D322" s="152">
        <v>14</v>
      </c>
      <c r="E322" s="168">
        <v>105.20318</v>
      </c>
      <c r="F322" s="168">
        <v>105.20318</v>
      </c>
      <c r="G322" s="168">
        <v>105.20318</v>
      </c>
      <c r="H322" s="156"/>
      <c r="I322" s="157" t="s">
        <v>57</v>
      </c>
      <c r="J322" s="157" t="s">
        <v>57</v>
      </c>
      <c r="K322" s="154"/>
      <c r="L322" s="157" t="s">
        <v>57</v>
      </c>
      <c r="M322" s="157" t="s">
        <v>57</v>
      </c>
      <c r="N322" s="154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7"/>
      <c r="BT322" s="87"/>
      <c r="BU322" s="87"/>
      <c r="BV322" s="87"/>
      <c r="BW322" s="87"/>
      <c r="BX322" s="87"/>
      <c r="BY322" s="87"/>
      <c r="BZ322" s="87"/>
      <c r="CA322" s="87"/>
      <c r="CB322" s="87"/>
      <c r="CC322" s="87"/>
      <c r="CD322" s="87"/>
      <c r="CE322" s="87"/>
      <c r="CF322" s="87"/>
      <c r="CG322" s="87"/>
      <c r="CH322" s="87"/>
      <c r="CI322" s="87"/>
      <c r="CJ322" s="87"/>
      <c r="CK322" s="87"/>
      <c r="CL322" s="87"/>
      <c r="CM322" s="87"/>
      <c r="CN322" s="87"/>
      <c r="CO322" s="87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  <c r="FO322" s="87"/>
      <c r="FP322" s="87"/>
      <c r="FQ322" s="87"/>
      <c r="FR322" s="87"/>
      <c r="FS322" s="87"/>
    </row>
    <row r="323" spans="1:175" ht="12.75">
      <c r="A323" s="150"/>
      <c r="B323" s="150"/>
      <c r="C323" s="151" t="s">
        <v>258</v>
      </c>
      <c r="D323" s="152">
        <v>260</v>
      </c>
      <c r="E323" s="168">
        <v>100</v>
      </c>
      <c r="F323" s="168">
        <v>100</v>
      </c>
      <c r="G323" s="168">
        <v>100</v>
      </c>
      <c r="H323" s="156"/>
      <c r="I323" s="157" t="s">
        <v>57</v>
      </c>
      <c r="J323" s="157" t="s">
        <v>57</v>
      </c>
      <c r="K323" s="154"/>
      <c r="L323" s="157" t="s">
        <v>57</v>
      </c>
      <c r="M323" s="157" t="s">
        <v>57</v>
      </c>
      <c r="N323" s="154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</row>
    <row r="324" spans="1:175" ht="15" customHeight="1">
      <c r="A324" s="150"/>
      <c r="B324" s="150"/>
      <c r="C324" s="151" t="s">
        <v>259</v>
      </c>
      <c r="D324" s="152">
        <v>7</v>
      </c>
      <c r="E324" s="168">
        <v>97.006209999999996</v>
      </c>
      <c r="F324" s="168">
        <v>97.006209999999996</v>
      </c>
      <c r="G324" s="168">
        <v>97.006209999999996</v>
      </c>
      <c r="H324" s="156"/>
      <c r="I324" s="157" t="s">
        <v>57</v>
      </c>
      <c r="J324" s="157" t="s">
        <v>57</v>
      </c>
      <c r="K324" s="154"/>
      <c r="L324" s="157" t="s">
        <v>57</v>
      </c>
      <c r="M324" s="157" t="s">
        <v>57</v>
      </c>
      <c r="N324" s="154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  <c r="BU324" s="87"/>
      <c r="BV324" s="87"/>
      <c r="BW324" s="87"/>
      <c r="BX324" s="87"/>
      <c r="BY324" s="87"/>
      <c r="BZ324" s="87"/>
      <c r="CA324" s="87"/>
      <c r="CB324" s="87"/>
      <c r="CC324" s="87"/>
      <c r="CD324" s="87"/>
      <c r="CE324" s="87"/>
      <c r="CF324" s="87"/>
      <c r="CG324" s="87"/>
      <c r="CH324" s="87"/>
      <c r="CI324" s="87"/>
      <c r="CJ324" s="87"/>
      <c r="CK324" s="87"/>
      <c r="CL324" s="87"/>
      <c r="CM324" s="87"/>
      <c r="CN324" s="87"/>
      <c r="CO324" s="87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  <c r="FO324" s="87"/>
      <c r="FP324" s="87"/>
      <c r="FQ324" s="87"/>
      <c r="FR324" s="87"/>
      <c r="FS324" s="87"/>
    </row>
    <row r="325" spans="1:175" ht="15" customHeight="1">
      <c r="A325" s="150"/>
      <c r="B325" s="150"/>
      <c r="C325" s="151"/>
      <c r="D325" s="152"/>
      <c r="E325" s="168"/>
      <c r="F325" s="168"/>
      <c r="G325" s="168"/>
      <c r="H325" s="156"/>
      <c r="I325" s="154"/>
      <c r="J325" s="154"/>
      <c r="K325" s="154"/>
      <c r="L325" s="154"/>
      <c r="M325" s="154"/>
      <c r="N325" s="154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U325" s="87"/>
      <c r="BV325" s="87"/>
      <c r="BW325" s="87"/>
      <c r="BX325" s="87"/>
      <c r="BY325" s="87"/>
      <c r="BZ325" s="87"/>
      <c r="CA325" s="87"/>
      <c r="CB325" s="87"/>
      <c r="CC325" s="87"/>
      <c r="CD325" s="87"/>
      <c r="CE325" s="87"/>
      <c r="CF325" s="87"/>
      <c r="CG325" s="87"/>
      <c r="CH325" s="87"/>
      <c r="CI325" s="87"/>
      <c r="CJ325" s="87"/>
      <c r="CK325" s="87"/>
      <c r="CL325" s="87"/>
      <c r="CM325" s="87"/>
      <c r="CN325" s="87"/>
      <c r="CO325" s="87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  <c r="FO325" s="87"/>
      <c r="FP325" s="87"/>
      <c r="FQ325" s="87"/>
      <c r="FR325" s="87"/>
      <c r="FS325" s="87"/>
    </row>
    <row r="326" spans="1:175" ht="15" customHeight="1">
      <c r="A326" s="150" t="s">
        <v>260</v>
      </c>
      <c r="B326" s="150"/>
      <c r="C326" s="151"/>
      <c r="D326" s="152">
        <v>107</v>
      </c>
      <c r="E326" s="168">
        <v>103.95616</v>
      </c>
      <c r="F326" s="168">
        <v>109.70162999999999</v>
      </c>
      <c r="G326" s="168">
        <v>107.38712</v>
      </c>
      <c r="H326" s="156"/>
      <c r="I326" s="154">
        <v>3.3003900000000002</v>
      </c>
      <c r="J326" s="154">
        <v>3.3758300000000001</v>
      </c>
      <c r="K326" s="154"/>
      <c r="L326" s="154">
        <v>-2.10982</v>
      </c>
      <c r="M326" s="154">
        <v>-4.0876099999999997</v>
      </c>
      <c r="N326" s="154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87"/>
      <c r="BD326" s="87"/>
      <c r="BE326" s="87"/>
      <c r="BF326" s="87"/>
      <c r="BG326" s="87"/>
      <c r="BH326" s="87"/>
      <c r="BI326" s="87"/>
      <c r="BJ326" s="87"/>
      <c r="BK326" s="87"/>
      <c r="BL326" s="87"/>
      <c r="BM326" s="87"/>
      <c r="BN326" s="87"/>
      <c r="BO326" s="87"/>
      <c r="BP326" s="87"/>
      <c r="BQ326" s="87"/>
      <c r="BR326" s="87"/>
      <c r="BS326" s="87"/>
      <c r="BT326" s="87"/>
      <c r="BU326" s="87"/>
      <c r="BV326" s="87"/>
      <c r="BW326" s="87"/>
      <c r="BX326" s="87"/>
      <c r="BY326" s="87"/>
      <c r="BZ326" s="87"/>
      <c r="CA326" s="87"/>
      <c r="CB326" s="87"/>
      <c r="CC326" s="87"/>
      <c r="CD326" s="87"/>
      <c r="CE326" s="87"/>
      <c r="CF326" s="87"/>
      <c r="CG326" s="87"/>
      <c r="CH326" s="87"/>
      <c r="CI326" s="87"/>
      <c r="CJ326" s="87"/>
      <c r="CK326" s="87"/>
      <c r="CL326" s="87"/>
      <c r="CM326" s="87"/>
      <c r="CN326" s="87"/>
      <c r="CO326" s="87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  <c r="FO326" s="87"/>
      <c r="FP326" s="87"/>
      <c r="FQ326" s="87"/>
      <c r="FR326" s="87"/>
      <c r="FS326" s="87"/>
    </row>
    <row r="327" spans="1:175" ht="10.5" customHeight="1">
      <c r="A327" s="150"/>
      <c r="B327" s="150"/>
      <c r="C327" s="151"/>
      <c r="D327" s="152"/>
      <c r="E327" s="168"/>
      <c r="F327" s="168"/>
      <c r="G327" s="168"/>
      <c r="H327" s="156"/>
      <c r="I327" s="154"/>
      <c r="J327" s="154"/>
      <c r="K327" s="154"/>
      <c r="L327" s="154"/>
      <c r="M327" s="154"/>
      <c r="N327" s="154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  <c r="BR327" s="87"/>
      <c r="BS327" s="87"/>
      <c r="BT327" s="87"/>
      <c r="BU327" s="87"/>
      <c r="BV327" s="87"/>
      <c r="BW327" s="87"/>
      <c r="BX327" s="87"/>
      <c r="BY327" s="87"/>
      <c r="BZ327" s="87"/>
      <c r="CA327" s="87"/>
      <c r="CB327" s="87"/>
      <c r="CC327" s="87"/>
      <c r="CD327" s="87"/>
      <c r="CE327" s="87"/>
      <c r="CF327" s="87"/>
      <c r="CG327" s="87"/>
      <c r="CH327" s="87"/>
      <c r="CI327" s="87"/>
      <c r="CJ327" s="87"/>
      <c r="CK327" s="87"/>
      <c r="CL327" s="87"/>
      <c r="CM327" s="87"/>
      <c r="CN327" s="87"/>
      <c r="CO327" s="87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  <c r="FO327" s="87"/>
      <c r="FP327" s="87"/>
      <c r="FQ327" s="87"/>
      <c r="FR327" s="87"/>
      <c r="FS327" s="87"/>
    </row>
    <row r="328" spans="1:175" ht="12.75">
      <c r="A328" s="150"/>
      <c r="B328" s="150" t="s">
        <v>261</v>
      </c>
      <c r="C328" s="151"/>
      <c r="D328" s="152">
        <v>48</v>
      </c>
      <c r="E328" s="168">
        <v>100.03964000000001</v>
      </c>
      <c r="F328" s="168">
        <v>103.24924</v>
      </c>
      <c r="G328" s="168">
        <v>104.72454</v>
      </c>
      <c r="H328" s="156"/>
      <c r="I328" s="154">
        <v>4.6830499999999997</v>
      </c>
      <c r="J328" s="154">
        <v>2.0678700000000001</v>
      </c>
      <c r="K328" s="154"/>
      <c r="L328" s="157">
        <v>1.4288700000000001</v>
      </c>
      <c r="M328" s="157">
        <v>1.16882</v>
      </c>
      <c r="N328" s="154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  <c r="BE328" s="87"/>
      <c r="BF328" s="87"/>
      <c r="BG328" s="87"/>
      <c r="BH328" s="87"/>
      <c r="BI328" s="87"/>
      <c r="BJ328" s="87"/>
      <c r="BK328" s="87"/>
      <c r="BL328" s="87"/>
      <c r="BM328" s="87"/>
      <c r="BN328" s="87"/>
      <c r="BO328" s="87"/>
      <c r="BP328" s="87"/>
      <c r="BQ328" s="87"/>
      <c r="BR328" s="87"/>
      <c r="BS328" s="87"/>
      <c r="BT328" s="87"/>
      <c r="BU328" s="87"/>
      <c r="BV328" s="87"/>
      <c r="BW328" s="87"/>
      <c r="BX328" s="87"/>
      <c r="BY328" s="87"/>
      <c r="BZ328" s="87"/>
      <c r="CA328" s="87"/>
      <c r="CB328" s="87"/>
      <c r="CC328" s="87"/>
      <c r="CD328" s="87"/>
      <c r="CE328" s="87"/>
      <c r="CF328" s="87"/>
      <c r="CG328" s="87"/>
      <c r="CH328" s="87"/>
      <c r="CI328" s="87"/>
      <c r="CJ328" s="87"/>
      <c r="CK328" s="87"/>
      <c r="CL328" s="87"/>
      <c r="CM328" s="87"/>
      <c r="CN328" s="87"/>
      <c r="CO328" s="87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  <c r="FO328" s="87"/>
      <c r="FP328" s="87"/>
      <c r="FQ328" s="87"/>
      <c r="FR328" s="87"/>
      <c r="FS328" s="87"/>
    </row>
    <row r="329" spans="1:175" ht="12.75">
      <c r="A329" s="150"/>
      <c r="B329" s="150"/>
      <c r="C329" s="151" t="s">
        <v>261</v>
      </c>
      <c r="D329" s="152">
        <v>48</v>
      </c>
      <c r="E329" s="168">
        <v>100.03964000000001</v>
      </c>
      <c r="F329" s="168">
        <v>103.24924</v>
      </c>
      <c r="G329" s="168">
        <v>104.72454</v>
      </c>
      <c r="H329" s="156"/>
      <c r="I329" s="154">
        <v>4.6830499999999997</v>
      </c>
      <c r="J329" s="154">
        <v>2.0678700000000001</v>
      </c>
      <c r="K329" s="154"/>
      <c r="L329" s="157">
        <v>1.4288700000000001</v>
      </c>
      <c r="M329" s="157">
        <v>1.16882</v>
      </c>
      <c r="N329" s="154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87"/>
      <c r="BY329" s="87"/>
      <c r="BZ329" s="87"/>
      <c r="CA329" s="87"/>
      <c r="CB329" s="87"/>
      <c r="CC329" s="87"/>
      <c r="CD329" s="87"/>
      <c r="CE329" s="87"/>
      <c r="CF329" s="87"/>
      <c r="CG329" s="87"/>
      <c r="CH329" s="87"/>
      <c r="CI329" s="87"/>
      <c r="CJ329" s="87"/>
      <c r="CK329" s="87"/>
      <c r="CL329" s="87"/>
      <c r="CM329" s="87"/>
      <c r="CN329" s="87"/>
      <c r="CO329" s="87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  <c r="FO329" s="87"/>
      <c r="FP329" s="87"/>
      <c r="FQ329" s="87"/>
      <c r="FR329" s="87"/>
      <c r="FS329" s="87"/>
    </row>
    <row r="330" spans="1:175" ht="10.5" customHeight="1">
      <c r="A330" s="150"/>
      <c r="B330" s="150"/>
      <c r="C330" s="151"/>
      <c r="D330" s="152"/>
      <c r="E330" s="168"/>
      <c r="F330" s="168"/>
      <c r="G330" s="168"/>
      <c r="H330" s="156"/>
      <c r="I330" s="154"/>
      <c r="J330" s="154"/>
      <c r="K330" s="154"/>
      <c r="L330" s="154"/>
      <c r="M330" s="154"/>
      <c r="N330" s="154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  <c r="BE330" s="87"/>
      <c r="BF330" s="87"/>
      <c r="BG330" s="87"/>
      <c r="BH330" s="87"/>
      <c r="BI330" s="87"/>
      <c r="BJ330" s="87"/>
      <c r="BK330" s="87"/>
      <c r="BL330" s="87"/>
      <c r="BM330" s="87"/>
      <c r="BN330" s="87"/>
      <c r="BO330" s="87"/>
      <c r="BP330" s="87"/>
      <c r="BQ330" s="87"/>
      <c r="BR330" s="87"/>
      <c r="BS330" s="87"/>
      <c r="BT330" s="87"/>
      <c r="BU330" s="87"/>
      <c r="BV330" s="87"/>
      <c r="BW330" s="87"/>
      <c r="BX330" s="87"/>
      <c r="BY330" s="87"/>
      <c r="BZ330" s="87"/>
      <c r="CA330" s="87"/>
      <c r="CB330" s="87"/>
      <c r="CC330" s="87"/>
      <c r="CD330" s="87"/>
      <c r="CE330" s="87"/>
      <c r="CF330" s="87"/>
      <c r="CG330" s="87"/>
      <c r="CH330" s="87"/>
      <c r="CI330" s="87"/>
      <c r="CJ330" s="87"/>
      <c r="CK330" s="87"/>
      <c r="CL330" s="87"/>
      <c r="CM330" s="87"/>
      <c r="CN330" s="87"/>
      <c r="CO330" s="87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  <c r="FO330" s="87"/>
      <c r="FP330" s="87"/>
      <c r="FQ330" s="87"/>
      <c r="FR330" s="87"/>
      <c r="FS330" s="87"/>
    </row>
    <row r="331" spans="1:175" ht="12.75">
      <c r="A331" s="150"/>
      <c r="B331" s="150" t="s">
        <v>262</v>
      </c>
      <c r="C331" s="151"/>
      <c r="D331" s="152">
        <v>9</v>
      </c>
      <c r="E331" s="168">
        <v>109.76506999999999</v>
      </c>
      <c r="F331" s="168">
        <v>109.99157</v>
      </c>
      <c r="G331" s="168">
        <v>109.99157</v>
      </c>
      <c r="H331" s="156"/>
      <c r="I331" s="154">
        <v>0.20635000000000001</v>
      </c>
      <c r="J331" s="158">
        <v>1.8749999999999999E-2</v>
      </c>
      <c r="K331" s="154"/>
      <c r="L331" s="157" t="s">
        <v>57</v>
      </c>
      <c r="M331" s="157" t="s">
        <v>57</v>
      </c>
      <c r="N331" s="154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  <c r="BG331" s="87"/>
      <c r="BH331" s="87"/>
      <c r="BI331" s="87"/>
      <c r="BJ331" s="87"/>
      <c r="BK331" s="87"/>
      <c r="BL331" s="87"/>
      <c r="BM331" s="87"/>
      <c r="BN331" s="87"/>
      <c r="BO331" s="87"/>
      <c r="BP331" s="87"/>
      <c r="BQ331" s="87"/>
      <c r="BR331" s="87"/>
      <c r="BS331" s="87"/>
      <c r="BT331" s="87"/>
      <c r="BU331" s="87"/>
      <c r="BV331" s="87"/>
      <c r="BW331" s="87"/>
      <c r="BX331" s="87"/>
      <c r="BY331" s="87"/>
      <c r="BZ331" s="87"/>
      <c r="CA331" s="87"/>
      <c r="CB331" s="87"/>
      <c r="CC331" s="87"/>
      <c r="CD331" s="87"/>
      <c r="CE331" s="87"/>
      <c r="CF331" s="87"/>
      <c r="CG331" s="87"/>
      <c r="CH331" s="87"/>
      <c r="CI331" s="87"/>
      <c r="CJ331" s="87"/>
      <c r="CK331" s="87"/>
      <c r="CL331" s="87"/>
      <c r="CM331" s="87"/>
      <c r="CN331" s="87"/>
      <c r="CO331" s="87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  <c r="FO331" s="87"/>
      <c r="FP331" s="87"/>
      <c r="FQ331" s="87"/>
      <c r="FR331" s="87"/>
      <c r="FS331" s="87"/>
    </row>
    <row r="332" spans="1:175" ht="12.75">
      <c r="A332" s="150"/>
      <c r="B332" s="150"/>
      <c r="C332" s="151" t="s">
        <v>263</v>
      </c>
      <c r="D332" s="152">
        <v>6</v>
      </c>
      <c r="E332" s="168">
        <v>111.8034</v>
      </c>
      <c r="F332" s="168">
        <v>111.8034</v>
      </c>
      <c r="G332" s="168">
        <v>111.8034</v>
      </c>
      <c r="H332" s="156"/>
      <c r="I332" s="157" t="s">
        <v>57</v>
      </c>
      <c r="J332" s="157" t="s">
        <v>57</v>
      </c>
      <c r="K332" s="154"/>
      <c r="L332" s="157" t="s">
        <v>57</v>
      </c>
      <c r="M332" s="157" t="s">
        <v>57</v>
      </c>
      <c r="N332" s="154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7"/>
      <c r="BL332" s="87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87"/>
      <c r="BY332" s="87"/>
      <c r="BZ332" s="87"/>
      <c r="CA332" s="87"/>
      <c r="CB332" s="87"/>
      <c r="CC332" s="87"/>
      <c r="CD332" s="87"/>
      <c r="CE332" s="87"/>
      <c r="CF332" s="87"/>
      <c r="CG332" s="87"/>
      <c r="CH332" s="87"/>
      <c r="CI332" s="87"/>
      <c r="CJ332" s="87"/>
      <c r="CK332" s="87"/>
      <c r="CL332" s="87"/>
      <c r="CM332" s="87"/>
      <c r="CN332" s="87"/>
      <c r="CO332" s="87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  <c r="FO332" s="87"/>
      <c r="FP332" s="87"/>
      <c r="FQ332" s="87"/>
      <c r="FR332" s="87"/>
      <c r="FS332" s="87"/>
    </row>
    <row r="333" spans="1:175" ht="12.75">
      <c r="A333" s="150"/>
      <c r="B333" s="150"/>
      <c r="C333" s="151" t="s">
        <v>264</v>
      </c>
      <c r="D333" s="152">
        <v>3</v>
      </c>
      <c r="E333" s="168">
        <v>105.68841</v>
      </c>
      <c r="F333" s="168">
        <v>106.36792</v>
      </c>
      <c r="G333" s="168">
        <v>106.36792</v>
      </c>
      <c r="H333" s="156"/>
      <c r="I333" s="154">
        <v>0.64293999999999996</v>
      </c>
      <c r="J333" s="158">
        <v>1.8749999999999999E-2</v>
      </c>
      <c r="K333" s="154"/>
      <c r="L333" s="157" t="s">
        <v>57</v>
      </c>
      <c r="M333" s="157" t="s">
        <v>57</v>
      </c>
      <c r="N333" s="154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  <c r="BE333" s="87"/>
      <c r="BF333" s="87"/>
      <c r="BG333" s="87"/>
      <c r="BH333" s="87"/>
      <c r="BI333" s="87"/>
      <c r="BJ333" s="87"/>
      <c r="BK333" s="87"/>
      <c r="BL333" s="87"/>
      <c r="BM333" s="87"/>
      <c r="BN333" s="87"/>
      <c r="BO333" s="87"/>
      <c r="BP333" s="87"/>
      <c r="BQ333" s="87"/>
      <c r="BR333" s="87"/>
      <c r="BS333" s="87"/>
      <c r="BT333" s="87"/>
      <c r="BU333" s="87"/>
      <c r="BV333" s="87"/>
      <c r="BW333" s="87"/>
      <c r="BX333" s="87"/>
      <c r="BY333" s="87"/>
      <c r="BZ333" s="87"/>
      <c r="CA333" s="87"/>
      <c r="CB333" s="87"/>
      <c r="CC333" s="87"/>
      <c r="CD333" s="87"/>
      <c r="CE333" s="87"/>
      <c r="CF333" s="87"/>
      <c r="CG333" s="87"/>
      <c r="CH333" s="87"/>
      <c r="CI333" s="87"/>
      <c r="CJ333" s="87"/>
      <c r="CK333" s="87"/>
      <c r="CL333" s="87"/>
      <c r="CM333" s="87"/>
      <c r="CN333" s="87"/>
      <c r="CO333" s="87"/>
      <c r="CP333" s="87"/>
      <c r="CQ333" s="87"/>
      <c r="CR333" s="87"/>
      <c r="CS333" s="87"/>
      <c r="CT333" s="87"/>
      <c r="CU333" s="87"/>
      <c r="CV333" s="87"/>
      <c r="CW333" s="87"/>
      <c r="CX333" s="87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  <c r="FO333" s="87"/>
      <c r="FP333" s="87"/>
      <c r="FQ333" s="87"/>
      <c r="FR333" s="87"/>
      <c r="FS333" s="87"/>
    </row>
    <row r="334" spans="1:175" ht="8.25" customHeight="1">
      <c r="A334" s="150"/>
      <c r="B334" s="150"/>
      <c r="C334" s="151"/>
      <c r="D334" s="152"/>
      <c r="E334" s="168"/>
      <c r="F334" s="168"/>
      <c r="G334" s="168"/>
      <c r="H334" s="156"/>
      <c r="I334" s="154"/>
      <c r="J334" s="154"/>
      <c r="K334" s="154"/>
      <c r="L334" s="154"/>
      <c r="M334" s="154"/>
      <c r="N334" s="154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87"/>
      <c r="BY334" s="87"/>
      <c r="BZ334" s="87"/>
      <c r="CA334" s="87"/>
      <c r="CB334" s="87"/>
      <c r="CC334" s="87"/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</row>
    <row r="335" spans="1:175" ht="15" customHeight="1">
      <c r="A335" s="150"/>
      <c r="B335" s="150" t="s">
        <v>265</v>
      </c>
      <c r="C335" s="151"/>
      <c r="D335" s="152">
        <v>50</v>
      </c>
      <c r="E335" s="168">
        <v>106.67041999999999</v>
      </c>
      <c r="F335" s="168">
        <v>115.84372999999999</v>
      </c>
      <c r="G335" s="168">
        <v>109.4744</v>
      </c>
      <c r="H335" s="156"/>
      <c r="I335" s="154">
        <v>2.6286299999999998</v>
      </c>
      <c r="J335" s="154">
        <v>1.28921</v>
      </c>
      <c r="K335" s="154"/>
      <c r="L335" s="154">
        <v>-5.4982100000000003</v>
      </c>
      <c r="M335" s="154">
        <v>-5.2564299999999999</v>
      </c>
      <c r="N335" s="154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  <c r="BI335" s="87"/>
      <c r="BJ335" s="87"/>
      <c r="BK335" s="87"/>
      <c r="BL335" s="87"/>
      <c r="BM335" s="87"/>
      <c r="BN335" s="87"/>
      <c r="BO335" s="87"/>
      <c r="BP335" s="87"/>
      <c r="BQ335" s="87"/>
      <c r="BR335" s="87"/>
      <c r="BS335" s="87"/>
      <c r="BT335" s="87"/>
      <c r="BU335" s="87"/>
      <c r="BV335" s="87"/>
      <c r="BW335" s="87"/>
      <c r="BX335" s="87"/>
      <c r="BY335" s="87"/>
      <c r="BZ335" s="87"/>
      <c r="CA335" s="87"/>
      <c r="CB335" s="87"/>
      <c r="CC335" s="87"/>
      <c r="CD335" s="87"/>
      <c r="CE335" s="87"/>
      <c r="CF335" s="87"/>
      <c r="CG335" s="87"/>
      <c r="CH335" s="87"/>
      <c r="CI335" s="87"/>
      <c r="CJ335" s="87"/>
      <c r="CK335" s="87"/>
      <c r="CL335" s="87"/>
      <c r="CM335" s="87"/>
      <c r="CN335" s="87"/>
      <c r="CO335" s="87"/>
      <c r="CP335" s="87"/>
      <c r="CQ335" s="87"/>
      <c r="CR335" s="87"/>
      <c r="CS335" s="87"/>
      <c r="CT335" s="87"/>
      <c r="CU335" s="87"/>
      <c r="CV335" s="87"/>
      <c r="CW335" s="87"/>
      <c r="CX335" s="87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  <c r="FO335" s="87"/>
      <c r="FP335" s="87"/>
      <c r="FQ335" s="87"/>
      <c r="FR335" s="87"/>
      <c r="FS335" s="87"/>
    </row>
    <row r="336" spans="1:175" ht="15" customHeight="1">
      <c r="A336" s="150"/>
      <c r="B336" s="150"/>
      <c r="C336" s="151" t="s">
        <v>265</v>
      </c>
      <c r="D336" s="152">
        <v>50</v>
      </c>
      <c r="E336" s="168">
        <v>106.67041999999999</v>
      </c>
      <c r="F336" s="168">
        <v>115.84372999999999</v>
      </c>
      <c r="G336" s="168">
        <v>109.4744</v>
      </c>
      <c r="H336" s="156"/>
      <c r="I336" s="154">
        <v>2.6286299999999998</v>
      </c>
      <c r="J336" s="154">
        <v>1.28921</v>
      </c>
      <c r="K336" s="154"/>
      <c r="L336" s="154">
        <v>-5.4982100000000003</v>
      </c>
      <c r="M336" s="154">
        <v>-5.2564299999999999</v>
      </c>
      <c r="N336" s="154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  <c r="BE336" s="87"/>
      <c r="BF336" s="87"/>
      <c r="BG336" s="87"/>
      <c r="BH336" s="87"/>
      <c r="BI336" s="87"/>
      <c r="BJ336" s="87"/>
      <c r="BK336" s="87"/>
      <c r="BL336" s="87"/>
      <c r="BM336" s="87"/>
      <c r="BN336" s="87"/>
      <c r="BO336" s="87"/>
      <c r="BP336" s="87"/>
      <c r="BQ336" s="87"/>
      <c r="BR336" s="87"/>
      <c r="BS336" s="87"/>
      <c r="BT336" s="87"/>
      <c r="BU336" s="87"/>
      <c r="BV336" s="87"/>
      <c r="BW336" s="87"/>
      <c r="BX336" s="87"/>
      <c r="BY336" s="87"/>
      <c r="BZ336" s="87"/>
      <c r="CA336" s="87"/>
      <c r="CB336" s="87"/>
      <c r="CC336" s="87"/>
      <c r="CD336" s="87"/>
      <c r="CE336" s="87"/>
      <c r="CF336" s="87"/>
      <c r="CG336" s="87"/>
      <c r="CH336" s="87"/>
      <c r="CI336" s="87"/>
      <c r="CJ336" s="87"/>
      <c r="CK336" s="87"/>
      <c r="CL336" s="87"/>
      <c r="CM336" s="87"/>
      <c r="CN336" s="87"/>
      <c r="CO336" s="87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  <c r="FO336" s="87"/>
      <c r="FP336" s="87"/>
      <c r="FQ336" s="87"/>
      <c r="FR336" s="87"/>
      <c r="FS336" s="87"/>
    </row>
    <row r="337" spans="1:175" ht="8.25" customHeight="1">
      <c r="A337" s="150"/>
      <c r="B337" s="150"/>
      <c r="C337" s="151"/>
      <c r="D337" s="152"/>
      <c r="E337" s="168"/>
      <c r="F337" s="168"/>
      <c r="G337" s="168"/>
      <c r="H337" s="156"/>
      <c r="I337" s="154"/>
      <c r="J337" s="154"/>
      <c r="K337" s="154"/>
      <c r="L337" s="154"/>
      <c r="M337" s="154"/>
      <c r="N337" s="154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87"/>
      <c r="BY337" s="87"/>
      <c r="BZ337" s="87"/>
      <c r="CA337" s="87"/>
      <c r="CB337" s="87"/>
      <c r="CC337" s="87"/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</row>
    <row r="338" spans="1:175" ht="15" customHeight="1">
      <c r="A338" s="150" t="s">
        <v>266</v>
      </c>
      <c r="B338" s="150"/>
      <c r="C338" s="151"/>
      <c r="D338" s="152">
        <v>79</v>
      </c>
      <c r="E338" s="168">
        <v>113.52173000000001</v>
      </c>
      <c r="F338" s="168">
        <v>122.47517000000001</v>
      </c>
      <c r="G338" s="168">
        <v>113.44125</v>
      </c>
      <c r="H338" s="156"/>
      <c r="I338" s="154">
        <v>-7.0889999999999995E-2</v>
      </c>
      <c r="J338" s="154">
        <v>-5.8459999999999998E-2</v>
      </c>
      <c r="K338" s="154"/>
      <c r="L338" s="154">
        <v>-7.3761200000000002</v>
      </c>
      <c r="M338" s="154">
        <v>-11.7796</v>
      </c>
      <c r="N338" s="154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87"/>
      <c r="BY338" s="87"/>
      <c r="BZ338" s="87"/>
      <c r="CA338" s="87"/>
      <c r="CB338" s="87"/>
      <c r="CC338" s="87"/>
      <c r="CD338" s="87"/>
      <c r="CE338" s="87"/>
      <c r="CF338" s="87"/>
      <c r="CG338" s="87"/>
      <c r="CH338" s="87"/>
      <c r="CI338" s="87"/>
      <c r="CJ338" s="87"/>
      <c r="CK338" s="87"/>
      <c r="CL338" s="87"/>
      <c r="CM338" s="87"/>
      <c r="CN338" s="87"/>
      <c r="CO338" s="87"/>
      <c r="CP338" s="87"/>
      <c r="CQ338" s="87"/>
      <c r="CR338" s="87"/>
      <c r="CS338" s="87"/>
      <c r="CT338" s="87"/>
      <c r="CU338" s="87"/>
      <c r="CV338" s="87"/>
      <c r="CW338" s="87"/>
      <c r="CX338" s="87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  <c r="FO338" s="87"/>
      <c r="FP338" s="87"/>
      <c r="FQ338" s="87"/>
      <c r="FR338" s="87"/>
      <c r="FS338" s="87"/>
    </row>
    <row r="339" spans="1:175" ht="15" customHeight="1">
      <c r="A339" s="150"/>
      <c r="B339" s="150"/>
      <c r="C339" s="151"/>
      <c r="D339" s="152"/>
      <c r="E339" s="168"/>
      <c r="F339" s="168"/>
      <c r="G339" s="168"/>
      <c r="H339" s="156"/>
      <c r="I339" s="154"/>
      <c r="J339" s="154"/>
      <c r="K339" s="154"/>
      <c r="L339" s="154"/>
      <c r="M339" s="154"/>
      <c r="N339" s="154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BG339" s="87"/>
      <c r="BH339" s="87"/>
      <c r="BI339" s="87"/>
      <c r="BJ339" s="87"/>
      <c r="BK339" s="87"/>
      <c r="BL339" s="87"/>
      <c r="BM339" s="87"/>
      <c r="BN339" s="87"/>
      <c r="BO339" s="87"/>
      <c r="BP339" s="87"/>
      <c r="BQ339" s="87"/>
      <c r="BR339" s="87"/>
      <c r="BS339" s="87"/>
      <c r="BT339" s="87"/>
      <c r="BU339" s="87"/>
      <c r="BV339" s="87"/>
      <c r="BW339" s="87"/>
      <c r="BX339" s="87"/>
      <c r="BY339" s="87"/>
      <c r="BZ339" s="87"/>
      <c r="CA339" s="87"/>
      <c r="CB339" s="87"/>
      <c r="CC339" s="87"/>
      <c r="CD339" s="87"/>
      <c r="CE339" s="87"/>
      <c r="CF339" s="87"/>
      <c r="CG339" s="87"/>
      <c r="CH339" s="87"/>
      <c r="CI339" s="87"/>
      <c r="CJ339" s="87"/>
      <c r="CK339" s="87"/>
      <c r="CL339" s="87"/>
      <c r="CM339" s="87"/>
      <c r="CN339" s="87"/>
      <c r="CO339" s="87"/>
      <c r="CP339" s="87"/>
      <c r="CQ339" s="87"/>
      <c r="CR339" s="87"/>
      <c r="CS339" s="87"/>
      <c r="CT339" s="87"/>
      <c r="CU339" s="87"/>
      <c r="CV339" s="87"/>
      <c r="CW339" s="87"/>
      <c r="CX339" s="87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  <c r="FO339" s="87"/>
      <c r="FP339" s="87"/>
      <c r="FQ339" s="87"/>
      <c r="FR339" s="87"/>
      <c r="FS339" s="87"/>
    </row>
    <row r="340" spans="1:175" ht="15" customHeight="1">
      <c r="A340" s="150"/>
      <c r="B340" s="150" t="s">
        <v>267</v>
      </c>
      <c r="C340" s="151"/>
      <c r="D340" s="152">
        <v>79</v>
      </c>
      <c r="E340" s="168">
        <v>113.52173000000001</v>
      </c>
      <c r="F340" s="168">
        <v>122.47517000000001</v>
      </c>
      <c r="G340" s="168">
        <v>113.44125</v>
      </c>
      <c r="H340" s="156"/>
      <c r="I340" s="154">
        <v>-7.0889999999999995E-2</v>
      </c>
      <c r="J340" s="154">
        <v>-5.8459999999999998E-2</v>
      </c>
      <c r="K340" s="154"/>
      <c r="L340" s="154">
        <v>-7.3761200000000002</v>
      </c>
      <c r="M340" s="154">
        <v>-11.7796</v>
      </c>
      <c r="N340" s="154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87"/>
      <c r="BY340" s="87"/>
      <c r="BZ340" s="87"/>
      <c r="CA340" s="87"/>
      <c r="CB340" s="87"/>
      <c r="CC340" s="87"/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  <c r="FO340" s="87"/>
      <c r="FP340" s="87"/>
      <c r="FQ340" s="87"/>
      <c r="FR340" s="87"/>
      <c r="FS340" s="87"/>
    </row>
    <row r="341" spans="1:175" ht="15" customHeight="1">
      <c r="A341" s="150"/>
      <c r="B341" s="150"/>
      <c r="C341" s="151" t="s">
        <v>268</v>
      </c>
      <c r="D341" s="152">
        <v>79</v>
      </c>
      <c r="E341" s="168">
        <v>113.52173000000001</v>
      </c>
      <c r="F341" s="168">
        <v>122.47517000000001</v>
      </c>
      <c r="G341" s="168">
        <v>113.44125</v>
      </c>
      <c r="H341" s="156"/>
      <c r="I341" s="154">
        <v>-7.0889999999999995E-2</v>
      </c>
      <c r="J341" s="154">
        <v>-5.8459999999999998E-2</v>
      </c>
      <c r="K341" s="154"/>
      <c r="L341" s="154">
        <v>-7.3761200000000002</v>
      </c>
      <c r="M341" s="154">
        <v>-11.7796</v>
      </c>
      <c r="N341" s="154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87"/>
      <c r="BY341" s="87"/>
      <c r="BZ341" s="87"/>
      <c r="CA341" s="87"/>
      <c r="CB341" s="87"/>
      <c r="CC341" s="87"/>
      <c r="CD341" s="87"/>
      <c r="CE341" s="87"/>
      <c r="CF341" s="87"/>
      <c r="CG341" s="87"/>
      <c r="CH341" s="87"/>
      <c r="CI341" s="87"/>
      <c r="CJ341" s="87"/>
      <c r="CK341" s="87"/>
      <c r="CL341" s="87"/>
      <c r="CM341" s="87"/>
      <c r="CN341" s="87"/>
      <c r="CO341" s="87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  <c r="FO341" s="87"/>
      <c r="FP341" s="87"/>
      <c r="FQ341" s="87"/>
      <c r="FR341" s="87"/>
      <c r="FS341" s="87"/>
    </row>
    <row r="342" spans="1:175" ht="15" customHeight="1">
      <c r="A342" s="150"/>
      <c r="B342" s="150"/>
      <c r="C342" s="151"/>
      <c r="D342" s="152"/>
      <c r="E342" s="168"/>
      <c r="F342" s="168"/>
      <c r="G342" s="168"/>
      <c r="H342" s="156"/>
      <c r="I342" s="154"/>
      <c r="J342" s="154"/>
      <c r="K342" s="154"/>
      <c r="L342" s="154"/>
      <c r="M342" s="154"/>
      <c r="N342" s="154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87"/>
      <c r="BY342" s="87"/>
      <c r="BZ342" s="87"/>
      <c r="CA342" s="87"/>
      <c r="CB342" s="87"/>
      <c r="CC342" s="87"/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  <c r="FO342" s="87"/>
      <c r="FP342" s="87"/>
      <c r="FQ342" s="87"/>
      <c r="FR342" s="87"/>
      <c r="FS342" s="87"/>
    </row>
    <row r="343" spans="1:175" ht="12.75">
      <c r="A343" s="146" t="s">
        <v>27</v>
      </c>
      <c r="B343" s="146"/>
      <c r="C343" s="146"/>
      <c r="D343" s="147">
        <v>696</v>
      </c>
      <c r="E343" s="167">
        <v>102.85899000000001</v>
      </c>
      <c r="F343" s="167">
        <v>103.16517</v>
      </c>
      <c r="G343" s="167">
        <v>103.35768</v>
      </c>
      <c r="H343" s="155"/>
      <c r="I343" s="149">
        <v>0.48482999999999998</v>
      </c>
      <c r="J343" s="149">
        <v>3.1916899999999999</v>
      </c>
      <c r="K343" s="149"/>
      <c r="L343" s="149">
        <v>0.18659999999999999</v>
      </c>
      <c r="M343" s="149">
        <v>2.21149</v>
      </c>
      <c r="N343" s="149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87"/>
      <c r="BY343" s="87"/>
      <c r="BZ343" s="87"/>
      <c r="CA343" s="87"/>
      <c r="CB343" s="87"/>
      <c r="CC343" s="87"/>
      <c r="CD343" s="87"/>
      <c r="CE343" s="87"/>
      <c r="CF343" s="87"/>
      <c r="CG343" s="87"/>
      <c r="CH343" s="87"/>
      <c r="CI343" s="87"/>
      <c r="CJ343" s="87"/>
      <c r="CK343" s="87"/>
      <c r="CL343" s="87"/>
      <c r="CM343" s="87"/>
      <c r="CN343" s="87"/>
      <c r="CO343" s="87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  <c r="FO343" s="87"/>
      <c r="FP343" s="87"/>
      <c r="FQ343" s="87"/>
      <c r="FR343" s="87"/>
      <c r="FS343" s="87"/>
    </row>
    <row r="344" spans="1:175" ht="15" customHeight="1">
      <c r="A344" s="150"/>
      <c r="B344" s="150"/>
      <c r="C344" s="151"/>
      <c r="D344" s="152"/>
      <c r="E344" s="168"/>
      <c r="F344" s="168"/>
      <c r="G344" s="168"/>
      <c r="H344" s="156"/>
      <c r="I344" s="154"/>
      <c r="J344" s="154"/>
      <c r="K344" s="154"/>
      <c r="L344" s="154"/>
      <c r="M344" s="154"/>
      <c r="N344" s="154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87"/>
      <c r="BY344" s="87"/>
      <c r="BZ344" s="87"/>
      <c r="CA344" s="87"/>
      <c r="CB344" s="87"/>
      <c r="CC344" s="87"/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</row>
    <row r="345" spans="1:175" ht="12.75">
      <c r="A345" s="150" t="s">
        <v>269</v>
      </c>
      <c r="B345" s="150"/>
      <c r="C345" s="151"/>
      <c r="D345" s="152">
        <v>289</v>
      </c>
      <c r="E345" s="168">
        <v>106.95517</v>
      </c>
      <c r="F345" s="168">
        <v>106.95517</v>
      </c>
      <c r="G345" s="168">
        <v>107.08199</v>
      </c>
      <c r="H345" s="156"/>
      <c r="I345" s="154">
        <v>0.11856999999999999</v>
      </c>
      <c r="J345" s="154">
        <v>0.33701999999999999</v>
      </c>
      <c r="K345" s="154"/>
      <c r="L345" s="157">
        <v>0.11856999999999999</v>
      </c>
      <c r="M345" s="157">
        <v>0.60492000000000001</v>
      </c>
      <c r="N345" s="154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</row>
    <row r="346" spans="1:175" ht="15" customHeight="1">
      <c r="A346" s="150"/>
      <c r="B346" s="150"/>
      <c r="C346" s="151"/>
      <c r="D346" s="152"/>
      <c r="E346" s="168"/>
      <c r="F346" s="168"/>
      <c r="G346" s="168"/>
      <c r="H346" s="156"/>
      <c r="I346" s="154"/>
      <c r="J346" s="154"/>
      <c r="K346" s="154"/>
      <c r="L346" s="154"/>
      <c r="M346" s="154"/>
      <c r="N346" s="154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  <c r="BJ346" s="87"/>
      <c r="BK346" s="87"/>
      <c r="BL346" s="87"/>
      <c r="BM346" s="87"/>
      <c r="BN346" s="87"/>
      <c r="BO346" s="87"/>
      <c r="BP346" s="87"/>
      <c r="BQ346" s="87"/>
      <c r="BR346" s="87"/>
      <c r="BS346" s="87"/>
      <c r="BT346" s="87"/>
      <c r="BU346" s="87"/>
      <c r="BV346" s="87"/>
      <c r="BW346" s="87"/>
      <c r="BX346" s="87"/>
      <c r="BY346" s="87"/>
      <c r="BZ346" s="87"/>
      <c r="CA346" s="87"/>
      <c r="CB346" s="87"/>
      <c r="CC346" s="87"/>
      <c r="CD346" s="87"/>
      <c r="CE346" s="87"/>
      <c r="CF346" s="87"/>
      <c r="CG346" s="87"/>
      <c r="CH346" s="87"/>
      <c r="CI346" s="87"/>
      <c r="CJ346" s="87"/>
      <c r="CK346" s="87"/>
      <c r="CL346" s="87"/>
      <c r="CM346" s="87"/>
      <c r="CN346" s="87"/>
      <c r="CO346" s="87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  <c r="FO346" s="87"/>
      <c r="FP346" s="87"/>
      <c r="FQ346" s="87"/>
      <c r="FR346" s="87"/>
      <c r="FS346" s="87"/>
    </row>
    <row r="347" spans="1:175" ht="12.75">
      <c r="A347" s="150"/>
      <c r="B347" s="150" t="s">
        <v>270</v>
      </c>
      <c r="C347" s="151"/>
      <c r="D347" s="152">
        <v>289</v>
      </c>
      <c r="E347" s="168">
        <v>106.95517</v>
      </c>
      <c r="F347" s="168">
        <v>106.95517</v>
      </c>
      <c r="G347" s="168">
        <v>107.08199</v>
      </c>
      <c r="H347" s="156"/>
      <c r="I347" s="154">
        <v>0.11856999999999999</v>
      </c>
      <c r="J347" s="154">
        <v>0.33701999999999999</v>
      </c>
      <c r="K347" s="154"/>
      <c r="L347" s="157">
        <v>0.11856999999999999</v>
      </c>
      <c r="M347" s="157">
        <v>0.60492000000000001</v>
      </c>
      <c r="N347" s="154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87"/>
      <c r="BY347" s="87"/>
      <c r="BZ347" s="87"/>
      <c r="CA347" s="87"/>
      <c r="CB347" s="87"/>
      <c r="CC347" s="87"/>
      <c r="CD347" s="87"/>
      <c r="CE347" s="87"/>
      <c r="CF347" s="87"/>
      <c r="CG347" s="87"/>
      <c r="CH347" s="87"/>
      <c r="CI347" s="87"/>
      <c r="CJ347" s="87"/>
      <c r="CK347" s="87"/>
      <c r="CL347" s="87"/>
      <c r="CM347" s="87"/>
      <c r="CN347" s="87"/>
      <c r="CO347" s="87"/>
      <c r="CP347" s="87"/>
      <c r="CQ347" s="87"/>
      <c r="CR347" s="87"/>
      <c r="CS347" s="87"/>
      <c r="CT347" s="87"/>
      <c r="CU347" s="87"/>
      <c r="CV347" s="87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  <c r="FO347" s="87"/>
      <c r="FP347" s="87"/>
      <c r="FQ347" s="87"/>
      <c r="FR347" s="87"/>
      <c r="FS347" s="87"/>
    </row>
    <row r="348" spans="1:175" ht="12.75">
      <c r="A348" s="150"/>
      <c r="B348" s="150"/>
      <c r="C348" s="151" t="s">
        <v>271</v>
      </c>
      <c r="D348" s="152">
        <v>95</v>
      </c>
      <c r="E348" s="168">
        <v>100.29998999999999</v>
      </c>
      <c r="F348" s="168">
        <v>100.29998999999999</v>
      </c>
      <c r="G348" s="168">
        <v>100.30801</v>
      </c>
      <c r="H348" s="156"/>
      <c r="I348" s="165">
        <v>7.9900000000000006E-3</v>
      </c>
      <c r="J348" s="165">
        <v>7.0000000000000001E-3</v>
      </c>
      <c r="K348" s="154"/>
      <c r="L348" s="165">
        <v>7.9900000000000006E-3</v>
      </c>
      <c r="M348" s="165">
        <v>1.257E-2</v>
      </c>
      <c r="N348" s="154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87"/>
      <c r="BY348" s="87"/>
      <c r="BZ348" s="87"/>
      <c r="CA348" s="87"/>
      <c r="CB348" s="87"/>
      <c r="CC348" s="87"/>
      <c r="CD348" s="87"/>
      <c r="CE348" s="87"/>
      <c r="CF348" s="87"/>
      <c r="CG348" s="87"/>
      <c r="CH348" s="87"/>
      <c r="CI348" s="87"/>
      <c r="CJ348" s="87"/>
      <c r="CK348" s="87"/>
      <c r="CL348" s="87"/>
      <c r="CM348" s="87"/>
      <c r="CN348" s="87"/>
      <c r="CO348" s="87"/>
      <c r="CP348" s="87"/>
      <c r="CQ348" s="87"/>
      <c r="CR348" s="87"/>
      <c r="CS348" s="87"/>
      <c r="CT348" s="87"/>
      <c r="CU348" s="87"/>
      <c r="CV348" s="87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  <c r="FO348" s="87"/>
      <c r="FP348" s="87"/>
      <c r="FQ348" s="87"/>
      <c r="FR348" s="87"/>
      <c r="FS348" s="87"/>
    </row>
    <row r="349" spans="1:175" ht="12.75">
      <c r="A349" s="150"/>
      <c r="B349" s="150"/>
      <c r="C349" s="151" t="s">
        <v>272</v>
      </c>
      <c r="D349" s="152">
        <v>194</v>
      </c>
      <c r="E349" s="168">
        <v>110.21415</v>
      </c>
      <c r="F349" s="168">
        <v>110.21415</v>
      </c>
      <c r="G349" s="168">
        <v>110.39914</v>
      </c>
      <c r="H349" s="156"/>
      <c r="I349" s="154">
        <v>0.16785</v>
      </c>
      <c r="J349" s="154">
        <v>0.33001000000000003</v>
      </c>
      <c r="K349" s="154"/>
      <c r="L349" s="157">
        <v>0.16785</v>
      </c>
      <c r="M349" s="157">
        <v>0.59235000000000004</v>
      </c>
      <c r="N349" s="154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  <c r="BM349" s="87"/>
      <c r="BN349" s="87"/>
      <c r="BO349" s="87"/>
      <c r="BP349" s="87"/>
      <c r="BQ349" s="87"/>
      <c r="BR349" s="87"/>
      <c r="BS349" s="87"/>
      <c r="BT349" s="87"/>
      <c r="BU349" s="87"/>
      <c r="BV349" s="87"/>
      <c r="BW349" s="87"/>
      <c r="BX349" s="87"/>
      <c r="BY349" s="87"/>
      <c r="BZ349" s="87"/>
      <c r="CA349" s="87"/>
      <c r="CB349" s="87"/>
      <c r="CC349" s="87"/>
      <c r="CD349" s="87"/>
      <c r="CE349" s="87"/>
      <c r="CF349" s="87"/>
      <c r="CG349" s="87"/>
      <c r="CH349" s="87"/>
      <c r="CI349" s="87"/>
      <c r="CJ349" s="87"/>
      <c r="CK349" s="87"/>
      <c r="CL349" s="87"/>
      <c r="CM349" s="87"/>
      <c r="CN349" s="87"/>
      <c r="CO349" s="87"/>
      <c r="CP349" s="87"/>
      <c r="CQ349" s="87"/>
      <c r="CR349" s="87"/>
      <c r="CS349" s="87"/>
      <c r="CT349" s="87"/>
      <c r="CU349" s="87"/>
      <c r="CV349" s="87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  <c r="FO349" s="87"/>
      <c r="FP349" s="87"/>
      <c r="FQ349" s="87"/>
      <c r="FR349" s="87"/>
      <c r="FS349" s="87"/>
    </row>
    <row r="350" spans="1:175" ht="15" customHeight="1">
      <c r="A350" s="150"/>
      <c r="B350" s="150"/>
      <c r="C350" s="151"/>
      <c r="D350" s="152"/>
      <c r="E350" s="168"/>
      <c r="F350" s="168"/>
      <c r="G350" s="168"/>
      <c r="H350" s="156"/>
      <c r="I350" s="154"/>
      <c r="J350" s="154"/>
      <c r="K350" s="154"/>
      <c r="L350" s="154"/>
      <c r="M350" s="154"/>
      <c r="N350" s="154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87"/>
      <c r="BO350" s="87"/>
      <c r="BP350" s="87"/>
      <c r="BQ350" s="87"/>
      <c r="BR350" s="87"/>
      <c r="BS350" s="87"/>
      <c r="BT350" s="87"/>
      <c r="BU350" s="87"/>
      <c r="BV350" s="87"/>
      <c r="BW350" s="87"/>
      <c r="BX350" s="87"/>
      <c r="BY350" s="87"/>
      <c r="BZ350" s="87"/>
      <c r="CA350" s="87"/>
      <c r="CB350" s="87"/>
      <c r="CC350" s="87"/>
      <c r="CD350" s="87"/>
      <c r="CE350" s="87"/>
      <c r="CF350" s="87"/>
      <c r="CG350" s="87"/>
      <c r="CH350" s="87"/>
      <c r="CI350" s="87"/>
      <c r="CJ350" s="87"/>
      <c r="CK350" s="87"/>
      <c r="CL350" s="87"/>
      <c r="CM350" s="87"/>
      <c r="CN350" s="87"/>
      <c r="CO350" s="87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  <c r="FO350" s="87"/>
      <c r="FP350" s="87"/>
      <c r="FQ350" s="87"/>
      <c r="FR350" s="87"/>
      <c r="FS350" s="87"/>
    </row>
    <row r="351" spans="1:175" ht="12.75">
      <c r="A351" s="150" t="s">
        <v>273</v>
      </c>
      <c r="B351" s="150"/>
      <c r="C351" s="151"/>
      <c r="D351" s="152">
        <v>156</v>
      </c>
      <c r="E351" s="168">
        <v>100.34820000000001</v>
      </c>
      <c r="F351" s="168">
        <v>101.79383</v>
      </c>
      <c r="G351" s="168">
        <v>102.41777999999999</v>
      </c>
      <c r="H351" s="156"/>
      <c r="I351" s="154">
        <v>2.0623999999999998</v>
      </c>
      <c r="J351" s="154">
        <v>2.9688400000000001</v>
      </c>
      <c r="K351" s="154"/>
      <c r="L351" s="157">
        <v>0.61294999999999999</v>
      </c>
      <c r="M351" s="157">
        <v>1.6065700000000001</v>
      </c>
      <c r="N351" s="154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87"/>
      <c r="BZ351" s="87"/>
      <c r="CA351" s="87"/>
      <c r="CB351" s="87"/>
      <c r="CC351" s="87"/>
      <c r="CD351" s="87"/>
      <c r="CE351" s="87"/>
      <c r="CF351" s="87"/>
      <c r="CG351" s="87"/>
      <c r="CH351" s="87"/>
      <c r="CI351" s="87"/>
      <c r="CJ351" s="87"/>
      <c r="CK351" s="87"/>
      <c r="CL351" s="87"/>
      <c r="CM351" s="87"/>
      <c r="CN351" s="87"/>
      <c r="CO351" s="87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  <c r="FO351" s="87"/>
      <c r="FP351" s="87"/>
      <c r="FQ351" s="87"/>
      <c r="FR351" s="87"/>
      <c r="FS351" s="87"/>
    </row>
    <row r="352" spans="1:175" ht="15" customHeight="1">
      <c r="A352" s="150"/>
      <c r="B352" s="150"/>
      <c r="C352" s="151"/>
      <c r="D352" s="152"/>
      <c r="E352" s="168"/>
      <c r="F352" s="168"/>
      <c r="G352" s="168"/>
      <c r="H352" s="156"/>
      <c r="I352" s="154"/>
      <c r="J352" s="154"/>
      <c r="K352" s="154"/>
      <c r="L352" s="154"/>
      <c r="M352" s="154"/>
      <c r="N352" s="154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</row>
    <row r="353" spans="1:175" ht="12.75">
      <c r="A353" s="150"/>
      <c r="B353" s="150" t="s">
        <v>273</v>
      </c>
      <c r="C353" s="151"/>
      <c r="D353" s="152">
        <v>156</v>
      </c>
      <c r="E353" s="168">
        <v>100.34820000000001</v>
      </c>
      <c r="F353" s="168">
        <v>101.79383</v>
      </c>
      <c r="G353" s="168">
        <v>102.41777999999999</v>
      </c>
      <c r="H353" s="156"/>
      <c r="I353" s="154">
        <v>2.0623999999999998</v>
      </c>
      <c r="J353" s="154">
        <v>2.9688400000000001</v>
      </c>
      <c r="K353" s="154"/>
      <c r="L353" s="157">
        <v>0.61294999999999999</v>
      </c>
      <c r="M353" s="157">
        <v>1.6065700000000001</v>
      </c>
      <c r="N353" s="154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  <c r="BM353" s="87"/>
      <c r="BN353" s="87"/>
      <c r="BO353" s="87"/>
      <c r="BP353" s="87"/>
      <c r="BQ353" s="87"/>
      <c r="BR353" s="87"/>
      <c r="BS353" s="87"/>
      <c r="BT353" s="87"/>
      <c r="BU353" s="87"/>
      <c r="BV353" s="87"/>
      <c r="BW353" s="87"/>
      <c r="BX353" s="87"/>
      <c r="BY353" s="87"/>
      <c r="BZ353" s="87"/>
      <c r="CA353" s="87"/>
      <c r="CB353" s="87"/>
      <c r="CC353" s="87"/>
      <c r="CD353" s="87"/>
      <c r="CE353" s="87"/>
      <c r="CF353" s="87"/>
      <c r="CG353" s="87"/>
      <c r="CH353" s="87"/>
      <c r="CI353" s="87"/>
      <c r="CJ353" s="87"/>
      <c r="CK353" s="87"/>
      <c r="CL353" s="87"/>
      <c r="CM353" s="87"/>
      <c r="CN353" s="87"/>
      <c r="CO353" s="87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  <c r="FO353" s="87"/>
      <c r="FP353" s="87"/>
      <c r="FQ353" s="87"/>
      <c r="FR353" s="87"/>
      <c r="FS353" s="87"/>
    </row>
    <row r="354" spans="1:175" ht="12.75">
      <c r="A354" s="150"/>
      <c r="B354" s="150"/>
      <c r="C354" s="151" t="s">
        <v>273</v>
      </c>
      <c r="D354" s="152">
        <v>156</v>
      </c>
      <c r="E354" s="168">
        <v>100.34820000000001</v>
      </c>
      <c r="F354" s="168">
        <v>101.79383</v>
      </c>
      <c r="G354" s="168">
        <v>102.41777999999999</v>
      </c>
      <c r="H354" s="156"/>
      <c r="I354" s="154">
        <v>2.0623999999999998</v>
      </c>
      <c r="J354" s="154">
        <v>2.9688400000000001</v>
      </c>
      <c r="K354" s="154"/>
      <c r="L354" s="157">
        <v>0.61294999999999999</v>
      </c>
      <c r="M354" s="157">
        <v>1.6065700000000001</v>
      </c>
      <c r="N354" s="154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  <c r="BM354" s="87"/>
      <c r="BN354" s="87"/>
      <c r="BO354" s="87"/>
      <c r="BP354" s="87"/>
      <c r="BQ354" s="87"/>
      <c r="BR354" s="87"/>
      <c r="BS354" s="87"/>
      <c r="BT354" s="87"/>
      <c r="BU354" s="87"/>
      <c r="BV354" s="87"/>
      <c r="BW354" s="87"/>
      <c r="BX354" s="87"/>
      <c r="BY354" s="87"/>
      <c r="BZ354" s="87"/>
      <c r="CA354" s="87"/>
      <c r="CB354" s="87"/>
      <c r="CC354" s="87"/>
      <c r="CD354" s="87"/>
      <c r="CE354" s="87"/>
      <c r="CF354" s="87"/>
      <c r="CG354" s="87"/>
      <c r="CH354" s="87"/>
      <c r="CI354" s="87"/>
      <c r="CJ354" s="87"/>
      <c r="CK354" s="87"/>
      <c r="CL354" s="87"/>
      <c r="CM354" s="87"/>
      <c r="CN354" s="87"/>
      <c r="CO354" s="8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  <c r="FO354" s="87"/>
      <c r="FP354" s="87"/>
      <c r="FQ354" s="87"/>
      <c r="FR354" s="87"/>
      <c r="FS354" s="87"/>
    </row>
    <row r="355" spans="1:175" ht="15" customHeight="1">
      <c r="A355" s="150"/>
      <c r="B355" s="150"/>
      <c r="C355" s="151"/>
      <c r="D355" s="152"/>
      <c r="E355" s="168"/>
      <c r="F355" s="168"/>
      <c r="G355" s="168"/>
      <c r="H355" s="156"/>
      <c r="I355" s="154"/>
      <c r="J355" s="154"/>
      <c r="K355" s="154"/>
      <c r="L355" s="154"/>
      <c r="M355" s="154"/>
      <c r="N355" s="154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  <c r="BM355" s="87"/>
      <c r="BN355" s="87"/>
      <c r="BO355" s="87"/>
      <c r="BP355" s="87"/>
      <c r="BQ355" s="87"/>
      <c r="BR355" s="87"/>
      <c r="BS355" s="87"/>
      <c r="BT355" s="87"/>
      <c r="BU355" s="87"/>
      <c r="BV355" s="87"/>
      <c r="BW355" s="87"/>
      <c r="BX355" s="87"/>
      <c r="BY355" s="87"/>
      <c r="BZ355" s="87"/>
      <c r="CA355" s="87"/>
      <c r="CB355" s="87"/>
      <c r="CC355" s="87"/>
      <c r="CD355" s="87"/>
      <c r="CE355" s="87"/>
      <c r="CF355" s="87"/>
      <c r="CG355" s="87"/>
      <c r="CH355" s="87"/>
      <c r="CI355" s="87"/>
      <c r="CJ355" s="87"/>
      <c r="CK355" s="87"/>
      <c r="CL355" s="87"/>
      <c r="CM355" s="87"/>
      <c r="CN355" s="87"/>
      <c r="CO355" s="87"/>
      <c r="CP355" s="87"/>
      <c r="CQ355" s="87"/>
      <c r="CR355" s="87"/>
      <c r="CS355" s="87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  <c r="FO355" s="87"/>
      <c r="FP355" s="87"/>
      <c r="FQ355" s="87"/>
      <c r="FR355" s="87"/>
      <c r="FS355" s="87"/>
    </row>
    <row r="356" spans="1:175" ht="12.75">
      <c r="A356" s="150" t="s">
        <v>274</v>
      </c>
      <c r="B356" s="150"/>
      <c r="C356" s="151"/>
      <c r="D356" s="152">
        <v>8</v>
      </c>
      <c r="E356" s="168">
        <v>90.686700000000002</v>
      </c>
      <c r="F356" s="168">
        <v>89.134720000000002</v>
      </c>
      <c r="G356" s="168">
        <v>89.134720000000002</v>
      </c>
      <c r="H356" s="156"/>
      <c r="I356" s="154">
        <v>-1.7113700000000001</v>
      </c>
      <c r="J356" s="154">
        <v>-0.11416999999999999</v>
      </c>
      <c r="K356" s="154"/>
      <c r="L356" s="157" t="s">
        <v>57</v>
      </c>
      <c r="M356" s="157" t="s">
        <v>57</v>
      </c>
      <c r="N356" s="154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  <c r="CB356" s="87"/>
      <c r="CC356" s="87"/>
      <c r="CD356" s="87"/>
      <c r="CE356" s="87"/>
      <c r="CF356" s="87"/>
      <c r="CG356" s="87"/>
      <c r="CH356" s="87"/>
      <c r="CI356" s="87"/>
      <c r="CJ356" s="87"/>
      <c r="CK356" s="87"/>
      <c r="CL356" s="87"/>
      <c r="CM356" s="87"/>
      <c r="CN356" s="87"/>
      <c r="CO356" s="87"/>
      <c r="CP356" s="87"/>
      <c r="CQ356" s="87"/>
      <c r="CR356" s="87"/>
      <c r="CS356" s="87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  <c r="FO356" s="87"/>
      <c r="FP356" s="87"/>
      <c r="FQ356" s="87"/>
      <c r="FR356" s="87"/>
      <c r="FS356" s="87"/>
    </row>
    <row r="357" spans="1:175" ht="15" customHeight="1">
      <c r="A357" s="150"/>
      <c r="B357" s="150"/>
      <c r="C357" s="151"/>
      <c r="D357" s="152"/>
      <c r="E357" s="168"/>
      <c r="F357" s="168"/>
      <c r="G357" s="168"/>
      <c r="H357" s="156"/>
      <c r="I357" s="154"/>
      <c r="J357" s="154"/>
      <c r="K357" s="154"/>
      <c r="L357" s="154" t="s">
        <v>57</v>
      </c>
      <c r="M357" s="154" t="s">
        <v>57</v>
      </c>
      <c r="N357" s="154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  <c r="BM357" s="87"/>
      <c r="BN357" s="87"/>
      <c r="BO357" s="87"/>
      <c r="BP357" s="87"/>
      <c r="BQ357" s="87"/>
      <c r="BR357" s="87"/>
      <c r="BS357" s="87"/>
      <c r="BT357" s="87"/>
      <c r="BU357" s="87"/>
      <c r="BV357" s="87"/>
      <c r="BW357" s="87"/>
      <c r="BX357" s="87"/>
      <c r="BY357" s="87"/>
      <c r="BZ357" s="87"/>
      <c r="CA357" s="87"/>
      <c r="CB357" s="87"/>
      <c r="CC357" s="87"/>
      <c r="CD357" s="87"/>
      <c r="CE357" s="87"/>
      <c r="CF357" s="87"/>
      <c r="CG357" s="87"/>
      <c r="CH357" s="87"/>
      <c r="CI357" s="87"/>
      <c r="CJ357" s="87"/>
      <c r="CK357" s="87"/>
      <c r="CL357" s="87"/>
      <c r="CM357" s="87"/>
      <c r="CN357" s="87"/>
      <c r="CO357" s="87"/>
      <c r="CP357" s="87"/>
      <c r="CQ357" s="87"/>
      <c r="CR357" s="87"/>
      <c r="CS357" s="87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  <c r="FO357" s="87"/>
      <c r="FP357" s="87"/>
      <c r="FQ357" s="87"/>
      <c r="FR357" s="87"/>
      <c r="FS357" s="87"/>
    </row>
    <row r="358" spans="1:175" ht="12.75">
      <c r="A358" s="150"/>
      <c r="B358" s="150" t="s">
        <v>274</v>
      </c>
      <c r="C358" s="151"/>
      <c r="D358" s="152">
        <v>8</v>
      </c>
      <c r="E358" s="168">
        <v>90.686700000000002</v>
      </c>
      <c r="F358" s="168">
        <v>89.134720000000002</v>
      </c>
      <c r="G358" s="168">
        <v>89.134720000000002</v>
      </c>
      <c r="H358" s="153"/>
      <c r="I358" s="154">
        <v>-1.7113700000000001</v>
      </c>
      <c r="J358" s="154">
        <v>-0.11416999999999999</v>
      </c>
      <c r="K358" s="154"/>
      <c r="L358" s="157" t="s">
        <v>57</v>
      </c>
      <c r="M358" s="157" t="s">
        <v>57</v>
      </c>
      <c r="N358" s="154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  <c r="BM358" s="87"/>
      <c r="BN358" s="87"/>
      <c r="BO358" s="87"/>
      <c r="BP358" s="87"/>
      <c r="BQ358" s="87"/>
      <c r="BR358" s="87"/>
      <c r="BS358" s="87"/>
      <c r="BT358" s="87"/>
      <c r="BU358" s="87"/>
      <c r="BV358" s="87"/>
      <c r="BW358" s="87"/>
      <c r="BX358" s="87"/>
      <c r="BY358" s="87"/>
      <c r="BZ358" s="87"/>
      <c r="CA358" s="87"/>
      <c r="CB358" s="87"/>
      <c r="CC358" s="87"/>
      <c r="CD358" s="87"/>
      <c r="CE358" s="87"/>
      <c r="CF358" s="87"/>
      <c r="CG358" s="87"/>
      <c r="CH358" s="87"/>
      <c r="CI358" s="87"/>
      <c r="CJ358" s="87"/>
      <c r="CK358" s="87"/>
      <c r="CL358" s="87"/>
      <c r="CM358" s="87"/>
      <c r="CN358" s="87"/>
      <c r="CO358" s="8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  <c r="FO358" s="87"/>
      <c r="FP358" s="87"/>
      <c r="FQ358" s="87"/>
      <c r="FR358" s="87"/>
      <c r="FS358" s="87"/>
    </row>
    <row r="359" spans="1:175" ht="12.75">
      <c r="A359" s="150"/>
      <c r="B359" s="150"/>
      <c r="C359" s="151" t="s">
        <v>274</v>
      </c>
      <c r="D359" s="152">
        <v>8</v>
      </c>
      <c r="E359" s="168">
        <v>90.686700000000002</v>
      </c>
      <c r="F359" s="168">
        <v>89.134720000000002</v>
      </c>
      <c r="G359" s="168">
        <v>89.134720000000002</v>
      </c>
      <c r="H359" s="156"/>
      <c r="I359" s="154">
        <v>-1.7113700000000001</v>
      </c>
      <c r="J359" s="154">
        <v>-0.11416999999999999</v>
      </c>
      <c r="K359" s="154"/>
      <c r="L359" s="157" t="s">
        <v>57</v>
      </c>
      <c r="M359" s="157" t="s">
        <v>57</v>
      </c>
      <c r="N359" s="154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  <c r="BM359" s="87"/>
      <c r="BN359" s="87"/>
      <c r="BO359" s="87"/>
      <c r="BP359" s="87"/>
      <c r="BQ359" s="87"/>
      <c r="BR359" s="87"/>
      <c r="BS359" s="87"/>
      <c r="BT359" s="87"/>
      <c r="BU359" s="87"/>
      <c r="BV359" s="87"/>
      <c r="BW359" s="87"/>
      <c r="BX359" s="87"/>
      <c r="BY359" s="87"/>
      <c r="BZ359" s="87"/>
      <c r="CA359" s="87"/>
      <c r="CB359" s="87"/>
      <c r="CC359" s="87"/>
      <c r="CD359" s="87"/>
      <c r="CE359" s="87"/>
      <c r="CF359" s="87"/>
      <c r="CG359" s="87"/>
      <c r="CH359" s="87"/>
      <c r="CI359" s="87"/>
      <c r="CJ359" s="87"/>
      <c r="CK359" s="87"/>
      <c r="CL359" s="87"/>
      <c r="CM359" s="87"/>
      <c r="CN359" s="87"/>
      <c r="CO359" s="8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  <c r="FO359" s="87"/>
      <c r="FP359" s="87"/>
      <c r="FQ359" s="87"/>
      <c r="FR359" s="87"/>
      <c r="FS359" s="87"/>
    </row>
    <row r="360" spans="1:175" ht="15" customHeight="1">
      <c r="A360" s="150"/>
      <c r="B360" s="150"/>
      <c r="C360" s="151"/>
      <c r="D360" s="152"/>
      <c r="E360" s="168"/>
      <c r="F360" s="168"/>
      <c r="G360" s="168"/>
      <c r="H360" s="156"/>
      <c r="I360" s="154"/>
      <c r="J360" s="154"/>
      <c r="K360" s="154"/>
      <c r="L360" s="154" t="s">
        <v>57</v>
      </c>
      <c r="M360" s="154" t="s">
        <v>57</v>
      </c>
      <c r="N360" s="154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  <c r="BM360" s="87"/>
      <c r="BN360" s="87"/>
      <c r="BO360" s="87"/>
      <c r="BP360" s="87"/>
      <c r="BQ360" s="87"/>
      <c r="BR360" s="87"/>
      <c r="BS360" s="87"/>
      <c r="BT360" s="87"/>
      <c r="BU360" s="87"/>
      <c r="BV360" s="87"/>
      <c r="BW360" s="87"/>
      <c r="BX360" s="87"/>
      <c r="BY360" s="87"/>
      <c r="BZ360" s="87"/>
      <c r="CA360" s="87"/>
      <c r="CB360" s="87"/>
      <c r="CC360" s="87"/>
      <c r="CD360" s="87"/>
      <c r="CE360" s="87"/>
      <c r="CF360" s="87"/>
      <c r="CG360" s="87"/>
      <c r="CH360" s="87"/>
      <c r="CI360" s="87"/>
      <c r="CJ360" s="87"/>
      <c r="CK360" s="87"/>
      <c r="CL360" s="87"/>
      <c r="CM360" s="87"/>
      <c r="CN360" s="87"/>
      <c r="CO360" s="87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  <c r="FO360" s="87"/>
      <c r="FP360" s="87"/>
      <c r="FQ360" s="87"/>
      <c r="FR360" s="87"/>
      <c r="FS360" s="87"/>
    </row>
    <row r="361" spans="1:175" ht="12.75">
      <c r="A361" s="150" t="s">
        <v>275</v>
      </c>
      <c r="B361" s="150"/>
      <c r="C361" s="151"/>
      <c r="D361" s="152">
        <v>230</v>
      </c>
      <c r="E361" s="168">
        <v>100</v>
      </c>
      <c r="F361" s="168">
        <v>100</v>
      </c>
      <c r="G361" s="168">
        <v>100</v>
      </c>
      <c r="H361" s="156"/>
      <c r="I361" s="157" t="s">
        <v>57</v>
      </c>
      <c r="J361" s="157" t="s">
        <v>57</v>
      </c>
      <c r="K361" s="154"/>
      <c r="L361" s="157" t="s">
        <v>57</v>
      </c>
      <c r="M361" s="157" t="s">
        <v>57</v>
      </c>
      <c r="N361" s="154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87"/>
      <c r="BY361" s="87"/>
      <c r="BZ361" s="87"/>
      <c r="CA361" s="87"/>
      <c r="CB361" s="87"/>
      <c r="CC361" s="87"/>
      <c r="CD361" s="87"/>
      <c r="CE361" s="87"/>
      <c r="CF361" s="87"/>
      <c r="CG361" s="87"/>
      <c r="CH361" s="87"/>
      <c r="CI361" s="87"/>
      <c r="CJ361" s="87"/>
      <c r="CK361" s="87"/>
      <c r="CL361" s="87"/>
      <c r="CM361" s="87"/>
      <c r="CN361" s="87"/>
      <c r="CO361" s="8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  <c r="FO361" s="87"/>
      <c r="FP361" s="87"/>
      <c r="FQ361" s="87"/>
      <c r="FR361" s="87"/>
      <c r="FS361" s="87"/>
    </row>
    <row r="362" spans="1:175" ht="15" customHeight="1">
      <c r="A362" s="150"/>
      <c r="B362" s="150"/>
      <c r="C362" s="151"/>
      <c r="D362" s="152"/>
      <c r="E362" s="168"/>
      <c r="F362" s="168"/>
      <c r="G362" s="168"/>
      <c r="H362" s="156"/>
      <c r="I362" s="154" t="s">
        <v>57</v>
      </c>
      <c r="J362" s="154" t="s">
        <v>57</v>
      </c>
      <c r="K362" s="154"/>
      <c r="L362" s="154" t="s">
        <v>57</v>
      </c>
      <c r="M362" s="154" t="s">
        <v>57</v>
      </c>
      <c r="N362" s="154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87"/>
      <c r="BY362" s="87"/>
      <c r="BZ362" s="87"/>
      <c r="CA362" s="87"/>
      <c r="CB362" s="87"/>
      <c r="CC362" s="87"/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</row>
    <row r="363" spans="1:175" ht="12.75">
      <c r="A363" s="150"/>
      <c r="B363" s="150" t="s">
        <v>275</v>
      </c>
      <c r="C363" s="151"/>
      <c r="D363" s="152">
        <v>230</v>
      </c>
      <c r="E363" s="168">
        <v>100</v>
      </c>
      <c r="F363" s="168">
        <v>100</v>
      </c>
      <c r="G363" s="168">
        <v>100</v>
      </c>
      <c r="H363" s="156"/>
      <c r="I363" s="157" t="s">
        <v>57</v>
      </c>
      <c r="J363" s="157" t="s">
        <v>57</v>
      </c>
      <c r="K363" s="154"/>
      <c r="L363" s="157" t="s">
        <v>57</v>
      </c>
      <c r="M363" s="157" t="s">
        <v>57</v>
      </c>
      <c r="N363" s="154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  <c r="FO363" s="87"/>
      <c r="FP363" s="87"/>
      <c r="FQ363" s="87"/>
      <c r="FR363" s="87"/>
      <c r="FS363" s="87"/>
    </row>
    <row r="364" spans="1:175" ht="12.75">
      <c r="A364" s="150"/>
      <c r="B364" s="150"/>
      <c r="C364" s="151" t="s">
        <v>275</v>
      </c>
      <c r="D364" s="152">
        <v>230</v>
      </c>
      <c r="E364" s="168">
        <v>100</v>
      </c>
      <c r="F364" s="168">
        <v>100</v>
      </c>
      <c r="G364" s="168">
        <v>100</v>
      </c>
      <c r="H364" s="153"/>
      <c r="I364" s="157" t="s">
        <v>57</v>
      </c>
      <c r="J364" s="157" t="s">
        <v>57</v>
      </c>
      <c r="K364" s="154"/>
      <c r="L364" s="157" t="s">
        <v>57</v>
      </c>
      <c r="M364" s="157" t="s">
        <v>57</v>
      </c>
      <c r="N364" s="154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  <c r="BM364" s="87"/>
      <c r="BN364" s="87"/>
      <c r="BO364" s="87"/>
      <c r="BP364" s="87"/>
      <c r="BQ364" s="87"/>
      <c r="BR364" s="87"/>
      <c r="BS364" s="87"/>
      <c r="BT364" s="87"/>
      <c r="BU364" s="87"/>
      <c r="BV364" s="87"/>
      <c r="BW364" s="87"/>
      <c r="BX364" s="87"/>
      <c r="BY364" s="87"/>
      <c r="BZ364" s="87"/>
      <c r="CA364" s="87"/>
      <c r="CB364" s="87"/>
      <c r="CC364" s="87"/>
      <c r="CD364" s="87"/>
      <c r="CE364" s="87"/>
      <c r="CF364" s="87"/>
      <c r="CG364" s="87"/>
      <c r="CH364" s="87"/>
      <c r="CI364" s="87"/>
      <c r="CJ364" s="87"/>
      <c r="CK364" s="87"/>
      <c r="CL364" s="87"/>
      <c r="CM364" s="87"/>
      <c r="CN364" s="87"/>
      <c r="CO364" s="8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  <c r="FO364" s="87"/>
      <c r="FP364" s="87"/>
      <c r="FQ364" s="87"/>
      <c r="FR364" s="87"/>
      <c r="FS364" s="87"/>
    </row>
    <row r="365" spans="1:175" ht="15" customHeight="1">
      <c r="A365" s="150"/>
      <c r="B365" s="150"/>
      <c r="C365" s="151"/>
      <c r="D365" s="152"/>
      <c r="E365" s="168"/>
      <c r="F365" s="168"/>
      <c r="G365" s="168"/>
      <c r="H365" s="156"/>
      <c r="I365" s="154" t="s">
        <v>57</v>
      </c>
      <c r="J365" s="154" t="s">
        <v>57</v>
      </c>
      <c r="K365" s="154"/>
      <c r="L365" s="154" t="s">
        <v>57</v>
      </c>
      <c r="M365" s="154" t="s">
        <v>57</v>
      </c>
      <c r="N365" s="154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87"/>
      <c r="BY365" s="87"/>
      <c r="BZ365" s="87"/>
      <c r="CA365" s="87"/>
      <c r="CB365" s="87"/>
      <c r="CC365" s="87"/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</row>
    <row r="366" spans="1:175" ht="12.75">
      <c r="A366" s="150" t="s">
        <v>276</v>
      </c>
      <c r="B366" s="150"/>
      <c r="C366" s="151"/>
      <c r="D366" s="152">
        <v>13</v>
      </c>
      <c r="E366" s="168">
        <v>100</v>
      </c>
      <c r="F366" s="168">
        <v>100</v>
      </c>
      <c r="G366" s="168">
        <v>100</v>
      </c>
      <c r="H366" s="156"/>
      <c r="I366" s="157" t="s">
        <v>57</v>
      </c>
      <c r="J366" s="157" t="s">
        <v>57</v>
      </c>
      <c r="K366" s="154"/>
      <c r="L366" s="157" t="s">
        <v>57</v>
      </c>
      <c r="M366" s="157" t="s">
        <v>57</v>
      </c>
      <c r="N366" s="154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  <c r="BM366" s="87"/>
      <c r="BN366" s="87"/>
      <c r="BO366" s="87"/>
      <c r="BP366" s="87"/>
      <c r="BQ366" s="87"/>
      <c r="BR366" s="87"/>
      <c r="BS366" s="87"/>
      <c r="BT366" s="87"/>
      <c r="BU366" s="87"/>
      <c r="BV366" s="87"/>
      <c r="BW366" s="87"/>
      <c r="BX366" s="87"/>
      <c r="BY366" s="87"/>
      <c r="BZ366" s="87"/>
      <c r="CA366" s="87"/>
      <c r="CB366" s="87"/>
      <c r="CC366" s="87"/>
      <c r="CD366" s="87"/>
      <c r="CE366" s="87"/>
      <c r="CF366" s="87"/>
      <c r="CG366" s="87"/>
      <c r="CH366" s="87"/>
      <c r="CI366" s="87"/>
      <c r="CJ366" s="87"/>
      <c r="CK366" s="87"/>
      <c r="CL366" s="87"/>
      <c r="CM366" s="87"/>
      <c r="CN366" s="87"/>
      <c r="CO366" s="87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  <c r="FO366" s="87"/>
      <c r="FP366" s="87"/>
      <c r="FQ366" s="87"/>
      <c r="FR366" s="87"/>
      <c r="FS366" s="87"/>
    </row>
    <row r="367" spans="1:175" ht="15" customHeight="1">
      <c r="A367" s="150"/>
      <c r="B367" s="150"/>
      <c r="C367" s="151"/>
      <c r="D367" s="152"/>
      <c r="E367" s="168"/>
      <c r="F367" s="168"/>
      <c r="G367" s="168"/>
      <c r="H367" s="156"/>
      <c r="I367" s="154" t="s">
        <v>57</v>
      </c>
      <c r="J367" s="154" t="s">
        <v>57</v>
      </c>
      <c r="K367" s="154"/>
      <c r="L367" s="154" t="s">
        <v>57</v>
      </c>
      <c r="M367" s="154" t="s">
        <v>57</v>
      </c>
      <c r="N367" s="154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  <c r="BM367" s="87"/>
      <c r="BN367" s="87"/>
      <c r="BO367" s="87"/>
      <c r="BP367" s="87"/>
      <c r="BQ367" s="87"/>
      <c r="BR367" s="87"/>
      <c r="BS367" s="87"/>
      <c r="BT367" s="87"/>
      <c r="BU367" s="87"/>
      <c r="BV367" s="87"/>
      <c r="BW367" s="87"/>
      <c r="BX367" s="87"/>
      <c r="BY367" s="87"/>
      <c r="BZ367" s="87"/>
      <c r="CA367" s="87"/>
      <c r="CB367" s="87"/>
      <c r="CC367" s="87"/>
      <c r="CD367" s="87"/>
      <c r="CE367" s="87"/>
      <c r="CF367" s="87"/>
      <c r="CG367" s="87"/>
      <c r="CH367" s="87"/>
      <c r="CI367" s="87"/>
      <c r="CJ367" s="87"/>
      <c r="CK367" s="87"/>
      <c r="CL367" s="87"/>
      <c r="CM367" s="87"/>
      <c r="CN367" s="87"/>
      <c r="CO367" s="87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  <c r="FO367" s="87"/>
      <c r="FP367" s="87"/>
      <c r="FQ367" s="87"/>
      <c r="FR367" s="87"/>
      <c r="FS367" s="87"/>
    </row>
    <row r="368" spans="1:175" ht="12.75">
      <c r="A368" s="150"/>
      <c r="B368" s="150" t="s">
        <v>276</v>
      </c>
      <c r="C368" s="151"/>
      <c r="D368" s="152">
        <v>13</v>
      </c>
      <c r="E368" s="168">
        <v>100</v>
      </c>
      <c r="F368" s="168">
        <v>100</v>
      </c>
      <c r="G368" s="168">
        <v>100</v>
      </c>
      <c r="H368" s="156"/>
      <c r="I368" s="157" t="s">
        <v>57</v>
      </c>
      <c r="J368" s="157" t="s">
        <v>57</v>
      </c>
      <c r="K368" s="154"/>
      <c r="L368" s="157" t="s">
        <v>57</v>
      </c>
      <c r="M368" s="157" t="s">
        <v>57</v>
      </c>
      <c r="N368" s="154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  <c r="BM368" s="87"/>
      <c r="BN368" s="87"/>
      <c r="BO368" s="87"/>
      <c r="BP368" s="87"/>
      <c r="BQ368" s="87"/>
      <c r="BR368" s="87"/>
      <c r="BS368" s="87"/>
      <c r="BT368" s="87"/>
      <c r="BU368" s="87"/>
      <c r="BV368" s="87"/>
      <c r="BW368" s="87"/>
      <c r="BX368" s="87"/>
      <c r="BY368" s="87"/>
      <c r="BZ368" s="87"/>
      <c r="CA368" s="87"/>
      <c r="CB368" s="87"/>
      <c r="CC368" s="87"/>
      <c r="CD368" s="87"/>
      <c r="CE368" s="87"/>
      <c r="CF368" s="87"/>
      <c r="CG368" s="87"/>
      <c r="CH368" s="87"/>
      <c r="CI368" s="87"/>
      <c r="CJ368" s="87"/>
      <c r="CK368" s="87"/>
      <c r="CL368" s="87"/>
      <c r="CM368" s="87"/>
      <c r="CN368" s="87"/>
      <c r="CO368" s="87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  <c r="FO368" s="87"/>
      <c r="FP368" s="87"/>
      <c r="FQ368" s="87"/>
      <c r="FR368" s="87"/>
      <c r="FS368" s="87"/>
    </row>
    <row r="369" spans="1:175" ht="12.75">
      <c r="A369" s="150"/>
      <c r="B369" s="150"/>
      <c r="C369" s="151" t="s">
        <v>276</v>
      </c>
      <c r="D369" s="152">
        <v>13</v>
      </c>
      <c r="E369" s="168">
        <v>100</v>
      </c>
      <c r="F369" s="168">
        <v>100</v>
      </c>
      <c r="G369" s="168">
        <v>100</v>
      </c>
      <c r="H369" s="156"/>
      <c r="I369" s="157" t="s">
        <v>57</v>
      </c>
      <c r="J369" s="157" t="s">
        <v>57</v>
      </c>
      <c r="K369" s="154"/>
      <c r="L369" s="157" t="s">
        <v>57</v>
      </c>
      <c r="M369" s="157" t="s">
        <v>57</v>
      </c>
      <c r="N369" s="154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  <c r="BM369" s="87"/>
      <c r="BN369" s="87"/>
      <c r="BO369" s="87"/>
      <c r="BP369" s="87"/>
      <c r="BQ369" s="87"/>
      <c r="BR369" s="87"/>
      <c r="BS369" s="87"/>
      <c r="BT369" s="87"/>
      <c r="BU369" s="87"/>
      <c r="BV369" s="87"/>
      <c r="BW369" s="87"/>
      <c r="BX369" s="87"/>
      <c r="BY369" s="87"/>
      <c r="BZ369" s="87"/>
      <c r="CA369" s="87"/>
      <c r="CB369" s="87"/>
      <c r="CC369" s="87"/>
      <c r="CD369" s="87"/>
      <c r="CE369" s="87"/>
      <c r="CF369" s="87"/>
      <c r="CG369" s="87"/>
      <c r="CH369" s="87"/>
      <c r="CI369" s="87"/>
      <c r="CJ369" s="87"/>
      <c r="CK369" s="87"/>
      <c r="CL369" s="87"/>
      <c r="CM369" s="87"/>
      <c r="CN369" s="87"/>
      <c r="CO369" s="87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  <c r="FO369" s="87"/>
      <c r="FP369" s="87"/>
      <c r="FQ369" s="87"/>
      <c r="FR369" s="87"/>
      <c r="FS369" s="87"/>
    </row>
    <row r="370" spans="1:175" ht="15" customHeight="1">
      <c r="A370" s="150"/>
      <c r="B370" s="150"/>
      <c r="C370" s="151"/>
      <c r="D370" s="152"/>
      <c r="E370" s="168"/>
      <c r="F370" s="168"/>
      <c r="G370" s="168"/>
      <c r="H370" s="156"/>
      <c r="I370" s="154"/>
      <c r="J370" s="154"/>
      <c r="K370" s="154"/>
      <c r="L370" s="154"/>
      <c r="M370" s="154"/>
      <c r="N370" s="154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87"/>
      <c r="BY370" s="87"/>
      <c r="BZ370" s="87"/>
      <c r="CA370" s="87"/>
      <c r="CB370" s="87"/>
      <c r="CC370" s="87"/>
      <c r="CD370" s="87"/>
      <c r="CE370" s="87"/>
      <c r="CF370" s="87"/>
      <c r="CG370" s="87"/>
      <c r="CH370" s="87"/>
      <c r="CI370" s="87"/>
      <c r="CJ370" s="87"/>
      <c r="CK370" s="87"/>
      <c r="CL370" s="87"/>
      <c r="CM370" s="87"/>
      <c r="CN370" s="87"/>
      <c r="CO370" s="87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  <c r="FO370" s="87"/>
      <c r="FP370" s="87"/>
      <c r="FQ370" s="87"/>
      <c r="FR370" s="87"/>
      <c r="FS370" s="87"/>
    </row>
    <row r="371" spans="1:175" ht="15" customHeight="1">
      <c r="A371" s="146" t="s">
        <v>29</v>
      </c>
      <c r="B371" s="146"/>
      <c r="C371" s="164"/>
      <c r="D371" s="147">
        <v>1069</v>
      </c>
      <c r="E371" s="167">
        <v>99.32235</v>
      </c>
      <c r="F371" s="167">
        <v>104.39836</v>
      </c>
      <c r="G371" s="167">
        <v>104.68393</v>
      </c>
      <c r="H371" s="155"/>
      <c r="I371" s="149">
        <v>5.3981599999999998</v>
      </c>
      <c r="J371" s="149">
        <v>52.704940000000001</v>
      </c>
      <c r="K371" s="149"/>
      <c r="L371" s="163">
        <v>0.27354000000000001</v>
      </c>
      <c r="M371" s="149">
        <v>5.0387300000000002</v>
      </c>
      <c r="N371" s="149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  <c r="CB371" s="87"/>
      <c r="CC371" s="87"/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</row>
    <row r="372" spans="1:175" ht="15" customHeight="1">
      <c r="A372" s="150"/>
      <c r="B372" s="150"/>
      <c r="C372" s="151"/>
      <c r="D372" s="152"/>
      <c r="E372" s="168"/>
      <c r="F372" s="168"/>
      <c r="G372" s="168"/>
      <c r="H372" s="156"/>
      <c r="I372" s="154"/>
      <c r="J372" s="154"/>
      <c r="K372" s="154"/>
      <c r="L372" s="154"/>
      <c r="M372" s="154"/>
      <c r="N372" s="154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</row>
    <row r="373" spans="1:175" ht="12.75">
      <c r="A373" s="150" t="s">
        <v>277</v>
      </c>
      <c r="B373" s="150"/>
      <c r="C373" s="151"/>
      <c r="D373" s="152">
        <v>1025</v>
      </c>
      <c r="E373" s="168">
        <v>99.233530000000002</v>
      </c>
      <c r="F373" s="168">
        <v>104.45287999999999</v>
      </c>
      <c r="G373" s="168">
        <v>104.56426999999999</v>
      </c>
      <c r="H373" s="156"/>
      <c r="I373" s="154">
        <v>5.3719200000000003</v>
      </c>
      <c r="J373" s="154">
        <v>50.24492</v>
      </c>
      <c r="K373" s="154"/>
      <c r="L373" s="154">
        <v>0.10664</v>
      </c>
      <c r="M373" s="154">
        <v>1.8845400000000001</v>
      </c>
      <c r="N373" s="154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87"/>
      <c r="BY373" s="87"/>
      <c r="BZ373" s="87"/>
      <c r="CA373" s="87"/>
      <c r="CB373" s="87"/>
      <c r="CC373" s="87"/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</row>
    <row r="374" spans="1:175" ht="15" customHeight="1">
      <c r="A374" s="150"/>
      <c r="B374" s="150"/>
      <c r="C374" s="151"/>
      <c r="D374" s="152"/>
      <c r="E374" s="168"/>
      <c r="F374" s="168"/>
      <c r="G374" s="168"/>
      <c r="H374" s="156"/>
      <c r="I374" s="154"/>
      <c r="J374" s="154"/>
      <c r="K374" s="154"/>
      <c r="L374" s="154"/>
      <c r="M374" s="154"/>
      <c r="N374" s="154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  <c r="CB374" s="87"/>
      <c r="CC374" s="87"/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</row>
    <row r="375" spans="1:175" ht="12.75">
      <c r="A375" s="150"/>
      <c r="B375" s="150" t="s">
        <v>278</v>
      </c>
      <c r="C375" s="151"/>
      <c r="D375" s="152">
        <v>1025</v>
      </c>
      <c r="E375" s="168">
        <v>99.233530000000002</v>
      </c>
      <c r="F375" s="168">
        <v>104.45287999999999</v>
      </c>
      <c r="G375" s="168">
        <v>104.56426999999999</v>
      </c>
      <c r="H375" s="156"/>
      <c r="I375" s="154">
        <v>5.3719200000000003</v>
      </c>
      <c r="J375" s="154">
        <v>50.24492</v>
      </c>
      <c r="K375" s="154"/>
      <c r="L375" s="154">
        <v>0.10664</v>
      </c>
      <c r="M375" s="154">
        <v>1.8845400000000001</v>
      </c>
      <c r="N375" s="154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  <c r="BM375" s="87"/>
      <c r="BN375" s="87"/>
      <c r="BO375" s="87"/>
      <c r="BP375" s="87"/>
      <c r="BQ375" s="87"/>
      <c r="BR375" s="87"/>
      <c r="BS375" s="87"/>
      <c r="BT375" s="87"/>
      <c r="BU375" s="87"/>
      <c r="BV375" s="87"/>
      <c r="BW375" s="87"/>
      <c r="BX375" s="87"/>
      <c r="BY375" s="87"/>
      <c r="BZ375" s="87"/>
      <c r="CA375" s="87"/>
      <c r="CB375" s="87"/>
      <c r="CC375" s="87"/>
      <c r="CD375" s="87"/>
      <c r="CE375" s="87"/>
      <c r="CF375" s="87"/>
      <c r="CG375" s="87"/>
      <c r="CH375" s="87"/>
      <c r="CI375" s="87"/>
      <c r="CJ375" s="87"/>
      <c r="CK375" s="87"/>
      <c r="CL375" s="87"/>
      <c r="CM375" s="87"/>
      <c r="CN375" s="87"/>
      <c r="CO375" s="87"/>
      <c r="CP375" s="87"/>
      <c r="CQ375" s="87"/>
      <c r="CR375" s="87"/>
      <c r="CS375" s="87"/>
      <c r="CT375" s="87"/>
      <c r="CU375" s="87"/>
      <c r="CV375" s="87"/>
      <c r="CW375" s="87"/>
      <c r="CX375" s="87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  <c r="FO375" s="87"/>
      <c r="FP375" s="87"/>
      <c r="FQ375" s="87"/>
      <c r="FR375" s="87"/>
      <c r="FS375" s="87"/>
    </row>
    <row r="376" spans="1:175" ht="15" customHeight="1">
      <c r="A376" s="150"/>
      <c r="B376" s="150"/>
      <c r="C376" s="151" t="s">
        <v>279</v>
      </c>
      <c r="D376" s="152">
        <v>403</v>
      </c>
      <c r="E376" s="168">
        <v>99.907749999999993</v>
      </c>
      <c r="F376" s="168">
        <v>100.83386</v>
      </c>
      <c r="G376" s="168">
        <v>101.11718</v>
      </c>
      <c r="H376" s="156"/>
      <c r="I376" s="157">
        <v>1.2105399999999999</v>
      </c>
      <c r="J376" s="154">
        <v>4.4819300000000002</v>
      </c>
      <c r="K376" s="154"/>
      <c r="L376" s="154">
        <v>0.28097</v>
      </c>
      <c r="M376" s="154">
        <v>1.8845400000000001</v>
      </c>
      <c r="N376" s="154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  <c r="BM376" s="87"/>
      <c r="BN376" s="87"/>
      <c r="BO376" s="87"/>
      <c r="BP376" s="87"/>
      <c r="BQ376" s="87"/>
      <c r="BR376" s="87"/>
      <c r="BS376" s="87"/>
      <c r="BT376" s="87"/>
      <c r="BU376" s="87"/>
      <c r="BV376" s="87"/>
      <c r="BW376" s="87"/>
      <c r="BX376" s="87"/>
      <c r="BY376" s="87"/>
      <c r="BZ376" s="87"/>
      <c r="CA376" s="87"/>
      <c r="CB376" s="87"/>
      <c r="CC376" s="87"/>
      <c r="CD376" s="87"/>
      <c r="CE376" s="87"/>
      <c r="CF376" s="87"/>
      <c r="CG376" s="87"/>
      <c r="CH376" s="87"/>
      <c r="CI376" s="87"/>
      <c r="CJ376" s="87"/>
      <c r="CK376" s="87"/>
      <c r="CL376" s="87"/>
      <c r="CM376" s="87"/>
      <c r="CN376" s="87"/>
      <c r="CO376" s="87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  <c r="FO376" s="87"/>
      <c r="FP376" s="87"/>
      <c r="FQ376" s="87"/>
      <c r="FR376" s="87"/>
      <c r="FS376" s="87"/>
    </row>
    <row r="377" spans="1:175" ht="12.75">
      <c r="A377" s="150"/>
      <c r="B377" s="150"/>
      <c r="C377" s="151" t="s">
        <v>280</v>
      </c>
      <c r="D377" s="152">
        <v>180</v>
      </c>
      <c r="E377" s="168">
        <v>96.078280000000007</v>
      </c>
      <c r="F377" s="168">
        <v>96.078280000000007</v>
      </c>
      <c r="G377" s="168">
        <v>96.078280000000007</v>
      </c>
      <c r="H377" s="156"/>
      <c r="I377" s="157" t="s">
        <v>57</v>
      </c>
      <c r="J377" s="157" t="s">
        <v>57</v>
      </c>
      <c r="K377" s="154"/>
      <c r="L377" s="157" t="s">
        <v>57</v>
      </c>
      <c r="M377" s="157" t="s">
        <v>57</v>
      </c>
      <c r="N377" s="154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  <c r="BM377" s="87"/>
      <c r="BN377" s="87"/>
      <c r="BO377" s="87"/>
      <c r="BP377" s="87"/>
      <c r="BQ377" s="87"/>
      <c r="BR377" s="87"/>
      <c r="BS377" s="87"/>
      <c r="BT377" s="87"/>
      <c r="BU377" s="87"/>
      <c r="BV377" s="87"/>
      <c r="BW377" s="87"/>
      <c r="BX377" s="87"/>
      <c r="BY377" s="87"/>
      <c r="BZ377" s="87"/>
      <c r="CA377" s="87"/>
      <c r="CB377" s="87"/>
      <c r="CC377" s="87"/>
      <c r="CD377" s="87"/>
      <c r="CE377" s="87"/>
      <c r="CF377" s="87"/>
      <c r="CG377" s="87"/>
      <c r="CH377" s="87"/>
      <c r="CI377" s="87"/>
      <c r="CJ377" s="87"/>
      <c r="CK377" s="87"/>
      <c r="CL377" s="87"/>
      <c r="CM377" s="87"/>
      <c r="CN377" s="87"/>
      <c r="CO377" s="87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  <c r="FO377" s="87"/>
      <c r="FP377" s="87"/>
      <c r="FQ377" s="87"/>
      <c r="FR377" s="87"/>
      <c r="FS377" s="87"/>
    </row>
    <row r="378" spans="1:175" ht="12.75">
      <c r="A378" s="150"/>
      <c r="B378" s="150"/>
      <c r="C378" s="151" t="s">
        <v>281</v>
      </c>
      <c r="D378" s="152">
        <v>108</v>
      </c>
      <c r="E378" s="168">
        <v>99.606030000000004</v>
      </c>
      <c r="F378" s="168">
        <v>100.93156</v>
      </c>
      <c r="G378" s="168">
        <v>100.93156</v>
      </c>
      <c r="H378" s="156"/>
      <c r="I378" s="154">
        <v>1.33077</v>
      </c>
      <c r="J378" s="154">
        <v>1.3164100000000001</v>
      </c>
      <c r="K378" s="154"/>
      <c r="L378" s="157" t="s">
        <v>57</v>
      </c>
      <c r="M378" s="157" t="s">
        <v>57</v>
      </c>
      <c r="N378" s="154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87"/>
      <c r="BY378" s="87"/>
      <c r="BZ378" s="87"/>
      <c r="CA378" s="87"/>
      <c r="CB378" s="87"/>
      <c r="CC378" s="87"/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</row>
    <row r="379" spans="1:175" ht="12.75">
      <c r="A379" s="150"/>
      <c r="B379" s="150"/>
      <c r="C379" s="151" t="s">
        <v>282</v>
      </c>
      <c r="D379" s="152">
        <v>334</v>
      </c>
      <c r="E379" s="168">
        <v>100</v>
      </c>
      <c r="F379" s="168">
        <v>114.47141999999999</v>
      </c>
      <c r="G379" s="168">
        <v>114.47141999999999</v>
      </c>
      <c r="H379" s="156"/>
      <c r="I379" s="154">
        <v>14.47142</v>
      </c>
      <c r="J379" s="154">
        <v>44.446579999999997</v>
      </c>
      <c r="K379" s="154"/>
      <c r="L379" s="157" t="s">
        <v>57</v>
      </c>
      <c r="M379" s="157" t="s">
        <v>57</v>
      </c>
      <c r="N379" s="154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87"/>
      <c r="BY379" s="87"/>
      <c r="BZ379" s="87"/>
      <c r="CA379" s="87"/>
      <c r="CB379" s="87"/>
      <c r="CC379" s="87"/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</row>
    <row r="380" spans="1:175" ht="15" customHeight="1">
      <c r="A380" s="150"/>
      <c r="B380" s="150"/>
      <c r="C380" s="151"/>
      <c r="D380" s="152"/>
      <c r="E380" s="168"/>
      <c r="F380" s="168"/>
      <c r="G380" s="168"/>
      <c r="H380" s="156"/>
      <c r="I380" s="154"/>
      <c r="J380" s="154"/>
      <c r="K380" s="154"/>
      <c r="L380" s="154"/>
      <c r="M380" s="154"/>
      <c r="N380" s="154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87"/>
      <c r="BY380" s="87"/>
      <c r="BZ380" s="87"/>
      <c r="CA380" s="87"/>
      <c r="CB380" s="87"/>
      <c r="CC380" s="87"/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</row>
    <row r="381" spans="1:175" ht="15" customHeight="1">
      <c r="A381" s="150" t="s">
        <v>283</v>
      </c>
      <c r="B381" s="150"/>
      <c r="C381" s="151"/>
      <c r="D381" s="152">
        <v>44</v>
      </c>
      <c r="E381" s="168">
        <v>101.39142</v>
      </c>
      <c r="F381" s="168">
        <v>103.12826</v>
      </c>
      <c r="G381" s="168">
        <v>107.47143</v>
      </c>
      <c r="H381" s="156"/>
      <c r="I381" s="154">
        <v>5.9965799999999998</v>
      </c>
      <c r="J381" s="154">
        <v>2.4600200000000001</v>
      </c>
      <c r="K381" s="154"/>
      <c r="L381" s="154">
        <v>4.21143</v>
      </c>
      <c r="M381" s="154">
        <v>3.1541899999999998</v>
      </c>
      <c r="N381" s="154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87"/>
      <c r="BY381" s="87"/>
      <c r="BZ381" s="87"/>
      <c r="CA381" s="87"/>
      <c r="CB381" s="87"/>
      <c r="CC381" s="87"/>
      <c r="CD381" s="87"/>
      <c r="CE381" s="87"/>
      <c r="CF381" s="87"/>
      <c r="CG381" s="87"/>
      <c r="CH381" s="87"/>
      <c r="CI381" s="87"/>
      <c r="CJ381" s="87"/>
      <c r="CK381" s="87"/>
      <c r="CL381" s="87"/>
      <c r="CM381" s="87"/>
      <c r="CN381" s="87"/>
      <c r="CO381" s="8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  <c r="FO381" s="87"/>
      <c r="FP381" s="87"/>
      <c r="FQ381" s="87"/>
      <c r="FR381" s="87"/>
      <c r="FS381" s="87"/>
    </row>
    <row r="382" spans="1:175" ht="15" customHeight="1">
      <c r="A382" s="150"/>
      <c r="B382" s="150"/>
      <c r="C382" s="151"/>
      <c r="D382" s="152"/>
      <c r="E382" s="168"/>
      <c r="F382" s="168"/>
      <c r="G382" s="168"/>
      <c r="H382" s="156"/>
      <c r="I382" s="154"/>
      <c r="J382" s="154"/>
      <c r="K382" s="154"/>
      <c r="L382" s="154"/>
      <c r="M382" s="154"/>
      <c r="N382" s="154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  <c r="BM382" s="87"/>
      <c r="BN382" s="87"/>
      <c r="BO382" s="87"/>
      <c r="BP382" s="87"/>
      <c r="BQ382" s="87"/>
      <c r="BR382" s="87"/>
      <c r="BS382" s="87"/>
      <c r="BT382" s="87"/>
      <c r="BU382" s="87"/>
      <c r="BV382" s="87"/>
      <c r="BW382" s="87"/>
      <c r="BX382" s="87"/>
      <c r="BY382" s="87"/>
      <c r="BZ382" s="87"/>
      <c r="CA382" s="87"/>
      <c r="CB382" s="87"/>
      <c r="CC382" s="87"/>
      <c r="CD382" s="87"/>
      <c r="CE382" s="87"/>
      <c r="CF382" s="87"/>
      <c r="CG382" s="87"/>
      <c r="CH382" s="87"/>
      <c r="CI382" s="87"/>
      <c r="CJ382" s="87"/>
      <c r="CK382" s="87"/>
      <c r="CL382" s="87"/>
      <c r="CM382" s="87"/>
      <c r="CN382" s="87"/>
      <c r="CO382" s="8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  <c r="FO382" s="87"/>
      <c r="FP382" s="87"/>
      <c r="FQ382" s="87"/>
      <c r="FR382" s="87"/>
      <c r="FS382" s="87"/>
    </row>
    <row r="383" spans="1:175" ht="15" customHeight="1">
      <c r="A383" s="150"/>
      <c r="B383" s="150" t="s">
        <v>283</v>
      </c>
      <c r="C383" s="151"/>
      <c r="D383" s="152">
        <v>44</v>
      </c>
      <c r="E383" s="168">
        <v>101.39142</v>
      </c>
      <c r="F383" s="168">
        <v>103.12826</v>
      </c>
      <c r="G383" s="168">
        <v>107.47143</v>
      </c>
      <c r="H383" s="156"/>
      <c r="I383" s="154">
        <v>5.9965799999999998</v>
      </c>
      <c r="J383" s="154">
        <v>2.4600200000000001</v>
      </c>
      <c r="K383" s="154"/>
      <c r="L383" s="154">
        <v>4.21143</v>
      </c>
      <c r="M383" s="154">
        <v>3.1541899999999998</v>
      </c>
      <c r="N383" s="154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  <c r="BM383" s="87"/>
      <c r="BN383" s="87"/>
      <c r="BO383" s="87"/>
      <c r="BP383" s="87"/>
      <c r="BQ383" s="87"/>
      <c r="BR383" s="87"/>
      <c r="BS383" s="87"/>
      <c r="BT383" s="87"/>
      <c r="BU383" s="87"/>
      <c r="BV383" s="87"/>
      <c r="BW383" s="87"/>
      <c r="BX383" s="87"/>
      <c r="BY383" s="87"/>
      <c r="BZ383" s="87"/>
      <c r="CA383" s="87"/>
      <c r="CB383" s="87"/>
      <c r="CC383" s="87"/>
      <c r="CD383" s="87"/>
      <c r="CE383" s="87"/>
      <c r="CF383" s="87"/>
      <c r="CG383" s="87"/>
      <c r="CH383" s="87"/>
      <c r="CI383" s="87"/>
      <c r="CJ383" s="87"/>
      <c r="CK383" s="87"/>
      <c r="CL383" s="87"/>
      <c r="CM383" s="87"/>
      <c r="CN383" s="87"/>
      <c r="CO383" s="87"/>
      <c r="CP383" s="87"/>
      <c r="CQ383" s="87"/>
      <c r="CR383" s="87"/>
      <c r="CS383" s="87"/>
      <c r="CT383" s="87"/>
      <c r="CU383" s="87"/>
      <c r="CV383" s="87"/>
      <c r="CW383" s="87"/>
      <c r="CX383" s="87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  <c r="FO383" s="87"/>
      <c r="FP383" s="87"/>
      <c r="FQ383" s="87"/>
      <c r="FR383" s="87"/>
      <c r="FS383" s="87"/>
    </row>
    <row r="384" spans="1:175" ht="15" customHeight="1">
      <c r="A384" s="150"/>
      <c r="B384" s="150"/>
      <c r="C384" s="151" t="s">
        <v>283</v>
      </c>
      <c r="D384" s="152">
        <v>44</v>
      </c>
      <c r="E384" s="168">
        <v>101.39142</v>
      </c>
      <c r="F384" s="168">
        <v>103.12826</v>
      </c>
      <c r="G384" s="168">
        <v>107.47143</v>
      </c>
      <c r="H384" s="156"/>
      <c r="I384" s="154">
        <v>5.9965799999999998</v>
      </c>
      <c r="J384" s="154">
        <v>2.4600200000000001</v>
      </c>
      <c r="K384" s="154"/>
      <c r="L384" s="154">
        <v>4.21143</v>
      </c>
      <c r="M384" s="154">
        <v>3.1541899999999998</v>
      </c>
      <c r="N384" s="154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  <c r="BM384" s="87"/>
      <c r="BN384" s="87"/>
      <c r="BO384" s="87"/>
      <c r="BP384" s="87"/>
      <c r="BQ384" s="87"/>
      <c r="BR384" s="87"/>
      <c r="BS384" s="87"/>
      <c r="BT384" s="87"/>
      <c r="BU384" s="87"/>
      <c r="BV384" s="87"/>
      <c r="BW384" s="87"/>
      <c r="BX384" s="87"/>
      <c r="BY384" s="87"/>
      <c r="BZ384" s="87"/>
      <c r="CA384" s="87"/>
      <c r="CB384" s="87"/>
      <c r="CC384" s="87"/>
      <c r="CD384" s="87"/>
      <c r="CE384" s="87"/>
      <c r="CF384" s="87"/>
      <c r="CG384" s="87"/>
      <c r="CH384" s="87"/>
      <c r="CI384" s="87"/>
      <c r="CJ384" s="87"/>
      <c r="CK384" s="87"/>
      <c r="CL384" s="87"/>
      <c r="CM384" s="87"/>
      <c r="CN384" s="87"/>
      <c r="CO384" s="87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  <c r="FO384" s="87"/>
      <c r="FP384" s="87"/>
      <c r="FQ384" s="87"/>
      <c r="FR384" s="87"/>
      <c r="FS384" s="87"/>
    </row>
    <row r="385" spans="1:175" ht="15" customHeight="1">
      <c r="A385" s="150"/>
      <c r="B385" s="150"/>
      <c r="C385" s="151"/>
      <c r="D385" s="152"/>
      <c r="E385" s="168"/>
      <c r="F385" s="168"/>
      <c r="G385" s="168"/>
      <c r="H385" s="156"/>
      <c r="I385" s="154"/>
      <c r="J385" s="154"/>
      <c r="K385" s="154"/>
      <c r="L385" s="154"/>
      <c r="M385" s="154"/>
      <c r="N385" s="154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87"/>
      <c r="BY385" s="87"/>
      <c r="BZ385" s="87"/>
      <c r="CA385" s="87"/>
      <c r="CB385" s="87"/>
      <c r="CC385" s="87"/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</row>
    <row r="386" spans="1:175" ht="15" customHeight="1">
      <c r="A386" s="146" t="s">
        <v>31</v>
      </c>
      <c r="B386" s="146"/>
      <c r="C386" s="164"/>
      <c r="D386" s="161">
        <v>767</v>
      </c>
      <c r="E386" s="167">
        <v>98.922830000000005</v>
      </c>
      <c r="F386" s="167">
        <v>99.606859999999998</v>
      </c>
      <c r="G386" s="167">
        <v>109.94135</v>
      </c>
      <c r="H386" s="155"/>
      <c r="I386" s="149">
        <v>11.138489999999999</v>
      </c>
      <c r="J386" s="149">
        <v>77.713939999999994</v>
      </c>
      <c r="K386" s="149"/>
      <c r="L386" s="149">
        <v>10.37527</v>
      </c>
      <c r="M386" s="149">
        <v>130.83125000000001</v>
      </c>
      <c r="N386" s="149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</row>
    <row r="387" spans="1:175" ht="15" customHeight="1">
      <c r="A387" s="150"/>
      <c r="B387" s="150"/>
      <c r="C387" s="151"/>
      <c r="D387" s="152"/>
      <c r="E387" s="168"/>
      <c r="F387" s="168"/>
      <c r="G387" s="168"/>
      <c r="H387" s="156"/>
      <c r="I387" s="154"/>
      <c r="J387" s="154"/>
      <c r="K387" s="154"/>
      <c r="L387" s="154"/>
      <c r="M387" s="154"/>
      <c r="N387" s="154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  <c r="BM387" s="87"/>
      <c r="BN387" s="87"/>
      <c r="BO387" s="87"/>
      <c r="BP387" s="87"/>
      <c r="BQ387" s="87"/>
      <c r="BR387" s="87"/>
      <c r="BS387" s="87"/>
      <c r="BT387" s="87"/>
      <c r="BU387" s="87"/>
      <c r="BV387" s="87"/>
      <c r="BW387" s="87"/>
      <c r="BX387" s="87"/>
      <c r="BY387" s="87"/>
      <c r="BZ387" s="87"/>
      <c r="CA387" s="87"/>
      <c r="CB387" s="87"/>
      <c r="CC387" s="87"/>
      <c r="CD387" s="87"/>
      <c r="CE387" s="87"/>
      <c r="CF387" s="87"/>
      <c r="CG387" s="87"/>
      <c r="CH387" s="87"/>
      <c r="CI387" s="87"/>
      <c r="CJ387" s="87"/>
      <c r="CK387" s="87"/>
      <c r="CL387" s="87"/>
      <c r="CM387" s="87"/>
      <c r="CN387" s="87"/>
      <c r="CO387" s="87"/>
      <c r="CP387" s="87"/>
      <c r="CQ387" s="87"/>
      <c r="CR387" s="87"/>
      <c r="CS387" s="87"/>
      <c r="CT387" s="87"/>
      <c r="CU387" s="87"/>
      <c r="CV387" s="87"/>
      <c r="CW387" s="87"/>
      <c r="CX387" s="87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  <c r="FO387" s="87"/>
      <c r="FP387" s="87"/>
      <c r="FQ387" s="87"/>
      <c r="FR387" s="87"/>
      <c r="FS387" s="87"/>
    </row>
    <row r="388" spans="1:175" ht="15" customHeight="1">
      <c r="A388" s="150" t="s">
        <v>284</v>
      </c>
      <c r="B388" s="150"/>
      <c r="C388" s="151"/>
      <c r="D388" s="152">
        <v>235</v>
      </c>
      <c r="E388" s="168">
        <v>97.407129999999995</v>
      </c>
      <c r="F388" s="168">
        <v>98.325500000000005</v>
      </c>
      <c r="G388" s="168">
        <v>98.384990000000002</v>
      </c>
      <c r="H388" s="156"/>
      <c r="I388" s="154">
        <v>1.0038899999999999</v>
      </c>
      <c r="J388" s="154">
        <v>2.11313</v>
      </c>
      <c r="K388" s="154"/>
      <c r="L388" s="154">
        <v>6.0499999999999998E-2</v>
      </c>
      <c r="M388" s="154">
        <v>0.23075999999999999</v>
      </c>
      <c r="N388" s="154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87"/>
      <c r="BY388" s="87"/>
      <c r="BZ388" s="87"/>
      <c r="CA388" s="87"/>
      <c r="CB388" s="87"/>
      <c r="CC388" s="87"/>
      <c r="CD388" s="87"/>
      <c r="CE388" s="87"/>
      <c r="CF388" s="87"/>
      <c r="CG388" s="87"/>
      <c r="CH388" s="87"/>
      <c r="CI388" s="87"/>
      <c r="CJ388" s="87"/>
      <c r="CK388" s="87"/>
      <c r="CL388" s="87"/>
      <c r="CM388" s="87"/>
      <c r="CN388" s="87"/>
      <c r="CO388" s="87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  <c r="FO388" s="87"/>
      <c r="FP388" s="87"/>
      <c r="FQ388" s="87"/>
      <c r="FR388" s="87"/>
      <c r="FS388" s="87"/>
    </row>
    <row r="389" spans="1:175" ht="15" customHeight="1">
      <c r="A389" s="150"/>
      <c r="B389" s="150"/>
      <c r="C389" s="151"/>
      <c r="D389" s="152"/>
      <c r="E389" s="168"/>
      <c r="F389" s="168"/>
      <c r="G389" s="168"/>
      <c r="H389" s="156"/>
      <c r="I389" s="154"/>
      <c r="J389" s="154"/>
      <c r="K389" s="154"/>
      <c r="L389" s="154"/>
      <c r="M389" s="154"/>
      <c r="N389" s="154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  <c r="BM389" s="87"/>
      <c r="BN389" s="87"/>
      <c r="BO389" s="87"/>
      <c r="BP389" s="87"/>
      <c r="BQ389" s="87"/>
      <c r="BR389" s="87"/>
      <c r="BS389" s="87"/>
      <c r="BT389" s="87"/>
      <c r="BU389" s="87"/>
      <c r="BV389" s="87"/>
      <c r="BW389" s="87"/>
      <c r="BX389" s="87"/>
      <c r="BY389" s="87"/>
      <c r="BZ389" s="87"/>
      <c r="CA389" s="87"/>
      <c r="CB389" s="87"/>
      <c r="CC389" s="87"/>
      <c r="CD389" s="87"/>
      <c r="CE389" s="87"/>
      <c r="CF389" s="87"/>
      <c r="CG389" s="87"/>
      <c r="CH389" s="87"/>
      <c r="CI389" s="87"/>
      <c r="CJ389" s="87"/>
      <c r="CK389" s="87"/>
      <c r="CL389" s="87"/>
      <c r="CM389" s="87"/>
      <c r="CN389" s="87"/>
      <c r="CO389" s="8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  <c r="FO389" s="87"/>
      <c r="FP389" s="87"/>
      <c r="FQ389" s="87"/>
      <c r="FR389" s="87"/>
      <c r="FS389" s="87"/>
    </row>
    <row r="390" spans="1:175" ht="12.75">
      <c r="A390" s="150"/>
      <c r="B390" s="150" t="s">
        <v>285</v>
      </c>
      <c r="C390" s="151"/>
      <c r="D390" s="152">
        <v>23</v>
      </c>
      <c r="E390" s="168">
        <v>98.866349999999997</v>
      </c>
      <c r="F390" s="168">
        <v>105.404</v>
      </c>
      <c r="G390" s="168">
        <v>105.404</v>
      </c>
      <c r="H390" s="156"/>
      <c r="I390" s="154">
        <v>6.6126199999999997</v>
      </c>
      <c r="J390" s="154">
        <v>1.3827100000000001</v>
      </c>
      <c r="K390" s="154"/>
      <c r="L390" s="157" t="s">
        <v>57</v>
      </c>
      <c r="M390" s="157" t="s">
        <v>57</v>
      </c>
      <c r="N390" s="154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  <c r="BM390" s="87"/>
      <c r="BN390" s="87"/>
      <c r="BO390" s="87"/>
      <c r="BP390" s="87"/>
      <c r="BQ390" s="87"/>
      <c r="BR390" s="87"/>
      <c r="BS390" s="87"/>
      <c r="BT390" s="87"/>
      <c r="BU390" s="87"/>
      <c r="BV390" s="87"/>
      <c r="BW390" s="87"/>
      <c r="BX390" s="87"/>
      <c r="BY390" s="87"/>
      <c r="BZ390" s="87"/>
      <c r="CA390" s="87"/>
      <c r="CB390" s="87"/>
      <c r="CC390" s="87"/>
      <c r="CD390" s="87"/>
      <c r="CE390" s="87"/>
      <c r="CF390" s="87"/>
      <c r="CG390" s="87"/>
      <c r="CH390" s="87"/>
      <c r="CI390" s="87"/>
      <c r="CJ390" s="87"/>
      <c r="CK390" s="87"/>
      <c r="CL390" s="87"/>
      <c r="CM390" s="87"/>
      <c r="CN390" s="87"/>
      <c r="CO390" s="8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  <c r="FO390" s="87"/>
      <c r="FP390" s="87"/>
      <c r="FQ390" s="87"/>
      <c r="FR390" s="87"/>
      <c r="FS390" s="87"/>
    </row>
    <row r="391" spans="1:175" ht="12.75">
      <c r="A391" s="150"/>
      <c r="B391" s="150"/>
      <c r="C391" s="151" t="s">
        <v>286</v>
      </c>
      <c r="D391" s="152">
        <v>12</v>
      </c>
      <c r="E391" s="168">
        <v>92.443910000000002</v>
      </c>
      <c r="F391" s="168">
        <v>104.97441000000001</v>
      </c>
      <c r="G391" s="168">
        <v>104.97441000000001</v>
      </c>
      <c r="H391" s="156"/>
      <c r="I391" s="154">
        <v>13.55471</v>
      </c>
      <c r="J391" s="154">
        <v>1.3827100000000001</v>
      </c>
      <c r="K391" s="154"/>
      <c r="L391" s="157" t="s">
        <v>57</v>
      </c>
      <c r="M391" s="157" t="s">
        <v>57</v>
      </c>
      <c r="N391" s="154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87"/>
      <c r="BY391" s="87"/>
      <c r="BZ391" s="87"/>
      <c r="CA391" s="87"/>
      <c r="CB391" s="87"/>
      <c r="CC391" s="87"/>
      <c r="CD391" s="87"/>
      <c r="CE391" s="87"/>
      <c r="CF391" s="87"/>
      <c r="CG391" s="87"/>
      <c r="CH391" s="87"/>
      <c r="CI391" s="87"/>
      <c r="CJ391" s="87"/>
      <c r="CK391" s="87"/>
      <c r="CL391" s="87"/>
      <c r="CM391" s="87"/>
      <c r="CN391" s="87"/>
      <c r="CO391" s="87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  <c r="FO391" s="87"/>
      <c r="FP391" s="87"/>
      <c r="FQ391" s="87"/>
      <c r="FR391" s="87"/>
      <c r="FS391" s="87"/>
    </row>
    <row r="392" spans="1:175" ht="12.75">
      <c r="A392" s="150"/>
      <c r="B392" s="150"/>
      <c r="C392" s="151" t="s">
        <v>287</v>
      </c>
      <c r="D392" s="152">
        <v>11</v>
      </c>
      <c r="E392" s="168">
        <v>105.87264999999999</v>
      </c>
      <c r="F392" s="168">
        <v>105.87264999999999</v>
      </c>
      <c r="G392" s="168">
        <v>105.87264999999999</v>
      </c>
      <c r="H392" s="156"/>
      <c r="I392" s="157" t="s">
        <v>57</v>
      </c>
      <c r="J392" s="157" t="s">
        <v>57</v>
      </c>
      <c r="K392" s="154"/>
      <c r="L392" s="157" t="s">
        <v>57</v>
      </c>
      <c r="M392" s="157" t="s">
        <v>57</v>
      </c>
      <c r="N392" s="154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  <c r="BM392" s="87"/>
      <c r="BN392" s="87"/>
      <c r="BO392" s="87"/>
      <c r="BP392" s="87"/>
      <c r="BQ392" s="87"/>
      <c r="BR392" s="87"/>
      <c r="BS392" s="87"/>
      <c r="BT392" s="87"/>
      <c r="BU392" s="87"/>
      <c r="BV392" s="87"/>
      <c r="BW392" s="87"/>
      <c r="BX392" s="87"/>
      <c r="BY392" s="87"/>
      <c r="BZ392" s="87"/>
      <c r="CA392" s="87"/>
      <c r="CB392" s="87"/>
      <c r="CC392" s="87"/>
      <c r="CD392" s="87"/>
      <c r="CE392" s="87"/>
      <c r="CF392" s="87"/>
      <c r="CG392" s="87"/>
      <c r="CH392" s="87"/>
      <c r="CI392" s="87"/>
      <c r="CJ392" s="87"/>
      <c r="CK392" s="87"/>
      <c r="CL392" s="87"/>
      <c r="CM392" s="87"/>
      <c r="CN392" s="87"/>
      <c r="CO392" s="8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  <c r="FO392" s="87"/>
      <c r="FP392" s="87"/>
      <c r="FQ392" s="87"/>
      <c r="FR392" s="87"/>
      <c r="FS392" s="87"/>
    </row>
    <row r="393" spans="1:175" ht="15" customHeight="1">
      <c r="A393" s="150"/>
      <c r="B393" s="150"/>
      <c r="C393" s="151"/>
      <c r="D393" s="152"/>
      <c r="E393" s="168"/>
      <c r="F393" s="168"/>
      <c r="G393" s="168"/>
      <c r="H393" s="156"/>
      <c r="I393" s="154"/>
      <c r="J393" s="154"/>
      <c r="K393" s="154"/>
      <c r="L393" s="154"/>
      <c r="M393" s="154"/>
      <c r="N393" s="154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  <c r="BM393" s="87"/>
      <c r="BN393" s="87"/>
      <c r="BO393" s="87"/>
      <c r="BP393" s="87"/>
      <c r="BQ393" s="87"/>
      <c r="BR393" s="87"/>
      <c r="BS393" s="87"/>
      <c r="BT393" s="87"/>
      <c r="BU393" s="87"/>
      <c r="BV393" s="87"/>
      <c r="BW393" s="87"/>
      <c r="BX393" s="87"/>
      <c r="BY393" s="87"/>
      <c r="BZ393" s="87"/>
      <c r="CA393" s="87"/>
      <c r="CB393" s="87"/>
      <c r="CC393" s="87"/>
      <c r="CD393" s="87"/>
      <c r="CE393" s="87"/>
      <c r="CF393" s="87"/>
      <c r="CG393" s="87"/>
      <c r="CH393" s="87"/>
      <c r="CI393" s="87"/>
      <c r="CJ393" s="87"/>
      <c r="CK393" s="87"/>
      <c r="CL393" s="87"/>
      <c r="CM393" s="87"/>
      <c r="CN393" s="87"/>
      <c r="CO393" s="87"/>
      <c r="CP393" s="87"/>
      <c r="CQ393" s="87"/>
      <c r="CR393" s="87"/>
      <c r="CS393" s="87"/>
      <c r="CT393" s="87"/>
      <c r="CU393" s="87"/>
      <c r="CV393" s="87"/>
      <c r="CW393" s="87"/>
      <c r="CX393" s="87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  <c r="FO393" s="87"/>
      <c r="FP393" s="87"/>
      <c r="FQ393" s="87"/>
      <c r="FR393" s="87"/>
      <c r="FS393" s="87"/>
    </row>
    <row r="394" spans="1:175" ht="15" customHeight="1">
      <c r="A394" s="150"/>
      <c r="B394" s="150" t="s">
        <v>288</v>
      </c>
      <c r="C394" s="151"/>
      <c r="D394" s="152">
        <v>212</v>
      </c>
      <c r="E394" s="168">
        <v>97.248819999999995</v>
      </c>
      <c r="F394" s="168">
        <v>97.557550000000006</v>
      </c>
      <c r="G394" s="168">
        <v>97.623500000000007</v>
      </c>
      <c r="H394" s="156"/>
      <c r="I394" s="154">
        <v>0.38528000000000001</v>
      </c>
      <c r="J394" s="154">
        <v>0.73041999999999996</v>
      </c>
      <c r="K394" s="154"/>
      <c r="L394" s="154">
        <v>6.7599999999999993E-2</v>
      </c>
      <c r="M394" s="154">
        <v>0.23075999999999999</v>
      </c>
      <c r="N394" s="154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  <c r="BM394" s="87"/>
      <c r="BN394" s="87"/>
      <c r="BO394" s="87"/>
      <c r="BP394" s="87"/>
      <c r="BQ394" s="87"/>
      <c r="BR394" s="87"/>
      <c r="BS394" s="87"/>
      <c r="BT394" s="87"/>
      <c r="BU394" s="87"/>
      <c r="BV394" s="87"/>
      <c r="BW394" s="87"/>
      <c r="BX394" s="87"/>
      <c r="BY394" s="87"/>
      <c r="BZ394" s="87"/>
      <c r="CA394" s="87"/>
      <c r="CB394" s="87"/>
      <c r="CC394" s="87"/>
      <c r="CD394" s="87"/>
      <c r="CE394" s="87"/>
      <c r="CF394" s="87"/>
      <c r="CG394" s="87"/>
      <c r="CH394" s="87"/>
      <c r="CI394" s="87"/>
      <c r="CJ394" s="87"/>
      <c r="CK394" s="87"/>
      <c r="CL394" s="87"/>
      <c r="CM394" s="87"/>
      <c r="CN394" s="87"/>
      <c r="CO394" s="8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  <c r="FO394" s="87"/>
      <c r="FP394" s="87"/>
      <c r="FQ394" s="87"/>
      <c r="FR394" s="87"/>
      <c r="FS394" s="87"/>
    </row>
    <row r="395" spans="1:175" ht="12.75">
      <c r="A395" s="150"/>
      <c r="B395" s="150"/>
      <c r="C395" s="151" t="s">
        <v>289</v>
      </c>
      <c r="D395" s="152">
        <v>7</v>
      </c>
      <c r="E395" s="168">
        <v>89.830280000000002</v>
      </c>
      <c r="F395" s="168">
        <v>87.902760000000001</v>
      </c>
      <c r="G395" s="168">
        <v>87.498329999999996</v>
      </c>
      <c r="H395" s="156"/>
      <c r="I395" s="154">
        <v>-2.5959500000000002</v>
      </c>
      <c r="J395" s="154">
        <v>-0.15010999999999999</v>
      </c>
      <c r="K395" s="154"/>
      <c r="L395" s="157">
        <v>-0.46007999999999999</v>
      </c>
      <c r="M395" s="165">
        <v>-4.6730000000000001E-2</v>
      </c>
      <c r="N395" s="154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  <c r="BM395" s="87"/>
      <c r="BN395" s="87"/>
      <c r="BO395" s="87"/>
      <c r="BP395" s="87"/>
      <c r="BQ395" s="87"/>
      <c r="BR395" s="87"/>
      <c r="BS395" s="87"/>
      <c r="BT395" s="87"/>
      <c r="BU395" s="87"/>
      <c r="BV395" s="87"/>
      <c r="BW395" s="87"/>
      <c r="BX395" s="87"/>
      <c r="BY395" s="87"/>
      <c r="BZ395" s="87"/>
      <c r="CA395" s="87"/>
      <c r="CB395" s="87"/>
      <c r="CC395" s="87"/>
      <c r="CD395" s="87"/>
      <c r="CE395" s="87"/>
      <c r="CF395" s="87"/>
      <c r="CG395" s="87"/>
      <c r="CH395" s="87"/>
      <c r="CI395" s="87"/>
      <c r="CJ395" s="87"/>
      <c r="CK395" s="87"/>
      <c r="CL395" s="87"/>
      <c r="CM395" s="87"/>
      <c r="CN395" s="87"/>
      <c r="CO395" s="87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  <c r="FO395" s="87"/>
      <c r="FP395" s="87"/>
      <c r="FQ395" s="87"/>
      <c r="FR395" s="87"/>
      <c r="FS395" s="87"/>
    </row>
    <row r="396" spans="1:175" ht="15" customHeight="1">
      <c r="A396" s="150"/>
      <c r="B396" s="150"/>
      <c r="C396" s="151" t="s">
        <v>290</v>
      </c>
      <c r="D396" s="152">
        <v>83</v>
      </c>
      <c r="E396" s="168">
        <v>97.183120000000002</v>
      </c>
      <c r="F396" s="168">
        <v>96.565079999999995</v>
      </c>
      <c r="G396" s="168">
        <v>96.519319999999993</v>
      </c>
      <c r="H396" s="156"/>
      <c r="I396" s="154">
        <v>-0.68303999999999998</v>
      </c>
      <c r="J396" s="154">
        <v>-0.50663999999999998</v>
      </c>
      <c r="K396" s="154"/>
      <c r="L396" s="158">
        <v>-4.7390000000000002E-2</v>
      </c>
      <c r="M396" s="154">
        <v>-6.2689999999999996E-2</v>
      </c>
      <c r="N396" s="154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  <c r="BM396" s="87"/>
      <c r="BN396" s="87"/>
      <c r="BO396" s="87"/>
      <c r="BP396" s="87"/>
      <c r="BQ396" s="87"/>
      <c r="BR396" s="87"/>
      <c r="BS396" s="87"/>
      <c r="BT396" s="87"/>
      <c r="BU396" s="87"/>
      <c r="BV396" s="87"/>
      <c r="BW396" s="87"/>
      <c r="BX396" s="87"/>
      <c r="BY396" s="87"/>
      <c r="BZ396" s="87"/>
      <c r="CA396" s="87"/>
      <c r="CB396" s="87"/>
      <c r="CC396" s="87"/>
      <c r="CD396" s="87"/>
      <c r="CE396" s="87"/>
      <c r="CF396" s="87"/>
      <c r="CG396" s="87"/>
      <c r="CH396" s="87"/>
      <c r="CI396" s="87"/>
      <c r="CJ396" s="87"/>
      <c r="CK396" s="87"/>
      <c r="CL396" s="87"/>
      <c r="CM396" s="87"/>
      <c r="CN396" s="87"/>
      <c r="CO396" s="87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  <c r="FO396" s="87"/>
      <c r="FP396" s="87"/>
      <c r="FQ396" s="87"/>
      <c r="FR396" s="87"/>
      <c r="FS396" s="87"/>
    </row>
    <row r="397" spans="1:175" ht="15" customHeight="1">
      <c r="A397" s="150"/>
      <c r="B397" s="150"/>
      <c r="C397" s="151" t="s">
        <v>291</v>
      </c>
      <c r="D397" s="152">
        <v>49</v>
      </c>
      <c r="E397" s="168">
        <v>98.271150000000006</v>
      </c>
      <c r="F397" s="168">
        <v>104.20187</v>
      </c>
      <c r="G397" s="168">
        <v>103.87345000000001</v>
      </c>
      <c r="H397" s="156"/>
      <c r="I397" s="154">
        <v>5.70085</v>
      </c>
      <c r="J397" s="154">
        <v>2.5243099999999998</v>
      </c>
      <c r="K397" s="154"/>
      <c r="L397" s="154">
        <v>-0.31517000000000001</v>
      </c>
      <c r="M397" s="154">
        <v>-0.26561000000000001</v>
      </c>
      <c r="N397" s="154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  <c r="BM397" s="87"/>
      <c r="BN397" s="87"/>
      <c r="BO397" s="87"/>
      <c r="BP397" s="87"/>
      <c r="BQ397" s="87"/>
      <c r="BR397" s="87"/>
      <c r="BS397" s="87"/>
      <c r="BT397" s="87"/>
      <c r="BU397" s="87"/>
      <c r="BV397" s="87"/>
      <c r="BW397" s="87"/>
      <c r="BX397" s="87"/>
      <c r="BY397" s="87"/>
      <c r="BZ397" s="87"/>
      <c r="CA397" s="87"/>
      <c r="CB397" s="87"/>
      <c r="CC397" s="87"/>
      <c r="CD397" s="87"/>
      <c r="CE397" s="87"/>
      <c r="CF397" s="87"/>
      <c r="CG397" s="87"/>
      <c r="CH397" s="87"/>
      <c r="CI397" s="87"/>
      <c r="CJ397" s="87"/>
      <c r="CK397" s="87"/>
      <c r="CL397" s="87"/>
      <c r="CM397" s="87"/>
      <c r="CN397" s="87"/>
      <c r="CO397" s="87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  <c r="FO397" s="87"/>
      <c r="FP397" s="87"/>
      <c r="FQ397" s="87"/>
      <c r="FR397" s="87"/>
      <c r="FS397" s="87"/>
    </row>
    <row r="398" spans="1:175" ht="15" customHeight="1">
      <c r="A398" s="150"/>
      <c r="B398" s="150"/>
      <c r="C398" s="151" t="s">
        <v>292</v>
      </c>
      <c r="D398" s="152">
        <v>73</v>
      </c>
      <c r="E398" s="168">
        <v>97.348659999999995</v>
      </c>
      <c r="F398" s="168">
        <v>95.151899999999998</v>
      </c>
      <c r="G398" s="168">
        <v>95.654669999999996</v>
      </c>
      <c r="H398" s="156"/>
      <c r="I398" s="154">
        <v>-1.74013</v>
      </c>
      <c r="J398" s="154">
        <v>-1.1371500000000001</v>
      </c>
      <c r="K398" s="154"/>
      <c r="L398" s="154">
        <v>0.52839000000000003</v>
      </c>
      <c r="M398" s="154">
        <v>0.60579000000000005</v>
      </c>
      <c r="N398" s="154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  <c r="BI398" s="87"/>
      <c r="BJ398" s="87"/>
      <c r="BK398" s="87"/>
      <c r="BL398" s="87"/>
      <c r="BM398" s="87"/>
      <c r="BN398" s="87"/>
      <c r="BO398" s="87"/>
      <c r="BP398" s="87"/>
      <c r="BQ398" s="87"/>
      <c r="BR398" s="87"/>
      <c r="BS398" s="87"/>
      <c r="BT398" s="87"/>
      <c r="BU398" s="87"/>
      <c r="BV398" s="87"/>
      <c r="BW398" s="87"/>
      <c r="BX398" s="87"/>
      <c r="BY398" s="87"/>
      <c r="BZ398" s="87"/>
      <c r="CA398" s="87"/>
      <c r="CB398" s="87"/>
      <c r="CC398" s="87"/>
      <c r="CD398" s="87"/>
      <c r="CE398" s="87"/>
      <c r="CF398" s="87"/>
      <c r="CG398" s="87"/>
      <c r="CH398" s="87"/>
      <c r="CI398" s="87"/>
      <c r="CJ398" s="87"/>
      <c r="CK398" s="87"/>
      <c r="CL398" s="87"/>
      <c r="CM398" s="87"/>
      <c r="CN398" s="87"/>
      <c r="CO398" s="87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  <c r="FO398" s="87"/>
      <c r="FP398" s="87"/>
      <c r="FQ398" s="87"/>
      <c r="FR398" s="87"/>
      <c r="FS398" s="87"/>
    </row>
    <row r="399" spans="1:175" ht="15" customHeight="1">
      <c r="A399" s="150"/>
      <c r="B399" s="150"/>
      <c r="C399" s="151"/>
      <c r="D399" s="152"/>
      <c r="E399" s="168"/>
      <c r="F399" s="168"/>
      <c r="G399" s="168"/>
      <c r="H399" s="156"/>
      <c r="I399" s="154"/>
      <c r="J399" s="154"/>
      <c r="K399" s="154"/>
      <c r="L399" s="154"/>
      <c r="M399" s="154"/>
      <c r="N399" s="154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7"/>
      <c r="BL399" s="87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87"/>
      <c r="BY399" s="87"/>
      <c r="BZ399" s="87"/>
      <c r="CA399" s="87"/>
      <c r="CB399" s="87"/>
      <c r="CC399" s="87"/>
      <c r="CD399" s="87"/>
      <c r="CE399" s="87"/>
      <c r="CF399" s="87"/>
      <c r="CG399" s="87"/>
      <c r="CH399" s="87"/>
      <c r="CI399" s="87"/>
      <c r="CJ399" s="87"/>
      <c r="CK399" s="87"/>
      <c r="CL399" s="87"/>
      <c r="CM399" s="87"/>
      <c r="CN399" s="87"/>
      <c r="CO399" s="87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  <c r="FO399" s="87"/>
      <c r="FP399" s="87"/>
      <c r="FQ399" s="87"/>
      <c r="FR399" s="87"/>
      <c r="FS399" s="87"/>
    </row>
    <row r="400" spans="1:175" ht="15" customHeight="1">
      <c r="A400" s="150" t="s">
        <v>293</v>
      </c>
      <c r="B400" s="150"/>
      <c r="C400" s="151"/>
      <c r="D400" s="152">
        <v>55</v>
      </c>
      <c r="E400" s="168">
        <v>95.378469999999993</v>
      </c>
      <c r="F400" s="168">
        <v>100.81834000000001</v>
      </c>
      <c r="G400" s="168">
        <v>100.72141000000001</v>
      </c>
      <c r="H400" s="153"/>
      <c r="I400" s="154">
        <v>5.6018299999999996</v>
      </c>
      <c r="J400" s="154">
        <v>2.7022400000000002</v>
      </c>
      <c r="K400" s="154"/>
      <c r="L400" s="154">
        <v>-9.6140000000000003E-2</v>
      </c>
      <c r="M400" s="154">
        <v>-8.7989999999999999E-2</v>
      </c>
      <c r="N400" s="154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  <c r="BG400" s="87"/>
      <c r="BH400" s="87"/>
      <c r="BI400" s="87"/>
      <c r="BJ400" s="87"/>
      <c r="BK400" s="87"/>
      <c r="BL400" s="87"/>
      <c r="BM400" s="87"/>
      <c r="BN400" s="87"/>
      <c r="BO400" s="87"/>
      <c r="BP400" s="87"/>
      <c r="BQ400" s="87"/>
      <c r="BR400" s="87"/>
      <c r="BS400" s="87"/>
      <c r="BT400" s="87"/>
      <c r="BU400" s="87"/>
      <c r="BV400" s="87"/>
      <c r="BW400" s="87"/>
      <c r="BX400" s="87"/>
      <c r="BY400" s="87"/>
      <c r="BZ400" s="87"/>
      <c r="CA400" s="87"/>
      <c r="CB400" s="87"/>
      <c r="CC400" s="87"/>
      <c r="CD400" s="87"/>
      <c r="CE400" s="87"/>
      <c r="CF400" s="87"/>
      <c r="CG400" s="87"/>
      <c r="CH400" s="87"/>
      <c r="CI400" s="87"/>
      <c r="CJ400" s="87"/>
      <c r="CK400" s="87"/>
      <c r="CL400" s="87"/>
      <c r="CM400" s="87"/>
      <c r="CN400" s="87"/>
      <c r="CO400" s="87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  <c r="FO400" s="87"/>
      <c r="FP400" s="87"/>
      <c r="FQ400" s="87"/>
      <c r="FR400" s="87"/>
      <c r="FS400" s="87"/>
    </row>
    <row r="401" spans="1:175" ht="15" customHeight="1">
      <c r="A401" s="150"/>
      <c r="B401" s="150"/>
      <c r="C401" s="151"/>
      <c r="D401" s="152"/>
      <c r="E401" s="168"/>
      <c r="F401" s="168"/>
      <c r="G401" s="168"/>
      <c r="H401" s="156"/>
      <c r="I401" s="154"/>
      <c r="J401" s="154"/>
      <c r="K401" s="154"/>
      <c r="L401" s="154"/>
      <c r="M401" s="154"/>
      <c r="N401" s="154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87"/>
      <c r="BY401" s="87"/>
      <c r="BZ401" s="87"/>
      <c r="CA401" s="87"/>
      <c r="CB401" s="87"/>
      <c r="CC401" s="87"/>
      <c r="CD401" s="87"/>
      <c r="CE401" s="87"/>
      <c r="CF401" s="87"/>
      <c r="CG401" s="87"/>
      <c r="CH401" s="87"/>
      <c r="CI401" s="87"/>
      <c r="CJ401" s="87"/>
      <c r="CK401" s="87"/>
      <c r="CL401" s="87"/>
      <c r="CM401" s="87"/>
      <c r="CN401" s="87"/>
      <c r="CO401" s="87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  <c r="FO401" s="87"/>
      <c r="FP401" s="87"/>
      <c r="FQ401" s="87"/>
      <c r="FR401" s="87"/>
      <c r="FS401" s="87"/>
    </row>
    <row r="402" spans="1:175" ht="15" customHeight="1">
      <c r="A402" s="150"/>
      <c r="B402" s="150" t="s">
        <v>294</v>
      </c>
      <c r="C402" s="151"/>
      <c r="D402" s="152">
        <v>7</v>
      </c>
      <c r="E402" s="168">
        <v>106.21724</v>
      </c>
      <c r="F402" s="168">
        <v>112.02746999999999</v>
      </c>
      <c r="G402" s="168">
        <v>112.16673</v>
      </c>
      <c r="H402" s="156"/>
      <c r="I402" s="154">
        <v>5.6012399999999998</v>
      </c>
      <c r="J402" s="154">
        <v>0.38296000000000002</v>
      </c>
      <c r="K402" s="154"/>
      <c r="L402" s="157">
        <v>0.12429999999999999</v>
      </c>
      <c r="M402" s="165">
        <v>1.609E-2</v>
      </c>
      <c r="N402" s="154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  <c r="BG402" s="87"/>
      <c r="BH402" s="87"/>
      <c r="BI402" s="87"/>
      <c r="BJ402" s="87"/>
      <c r="BK402" s="87"/>
      <c r="BL402" s="87"/>
      <c r="BM402" s="87"/>
      <c r="BN402" s="87"/>
      <c r="BO402" s="87"/>
      <c r="BP402" s="87"/>
      <c r="BQ402" s="87"/>
      <c r="BR402" s="87"/>
      <c r="BS402" s="87"/>
      <c r="BT402" s="87"/>
      <c r="BU402" s="87"/>
      <c r="BV402" s="87"/>
      <c r="BW402" s="87"/>
      <c r="BX402" s="87"/>
      <c r="BY402" s="87"/>
      <c r="BZ402" s="87"/>
      <c r="CA402" s="87"/>
      <c r="CB402" s="87"/>
      <c r="CC402" s="87"/>
      <c r="CD402" s="87"/>
      <c r="CE402" s="87"/>
      <c r="CF402" s="87"/>
      <c r="CG402" s="87"/>
      <c r="CH402" s="87"/>
      <c r="CI402" s="87"/>
      <c r="CJ402" s="87"/>
      <c r="CK402" s="87"/>
      <c r="CL402" s="87"/>
      <c r="CM402" s="87"/>
      <c r="CN402" s="87"/>
      <c r="CO402" s="87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  <c r="FO402" s="87"/>
      <c r="FP402" s="87"/>
      <c r="FQ402" s="87"/>
      <c r="FR402" s="87"/>
      <c r="FS402" s="87"/>
    </row>
    <row r="403" spans="1:175" ht="15" customHeight="1">
      <c r="A403" s="150"/>
      <c r="B403" s="150"/>
      <c r="C403" s="151" t="s">
        <v>295</v>
      </c>
      <c r="D403" s="152">
        <v>4</v>
      </c>
      <c r="E403" s="168">
        <v>111.21082</v>
      </c>
      <c r="F403" s="168">
        <v>132.87036000000001</v>
      </c>
      <c r="G403" s="168">
        <v>133.11405999999999</v>
      </c>
      <c r="H403" s="153"/>
      <c r="I403" s="154">
        <v>19.695239999999998</v>
      </c>
      <c r="J403" s="154">
        <v>0.80564999999999998</v>
      </c>
      <c r="K403" s="154"/>
      <c r="L403" s="157">
        <v>0.18340999999999999</v>
      </c>
      <c r="M403" s="165">
        <v>1.609E-2</v>
      </c>
      <c r="N403" s="154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  <c r="BG403" s="87"/>
      <c r="BH403" s="87"/>
      <c r="BI403" s="87"/>
      <c r="BJ403" s="87"/>
      <c r="BK403" s="87"/>
      <c r="BL403" s="87"/>
      <c r="BM403" s="87"/>
      <c r="BN403" s="87"/>
      <c r="BO403" s="87"/>
      <c r="BP403" s="87"/>
      <c r="BQ403" s="87"/>
      <c r="BR403" s="87"/>
      <c r="BS403" s="87"/>
      <c r="BT403" s="87"/>
      <c r="BU403" s="87"/>
      <c r="BV403" s="87"/>
      <c r="BW403" s="87"/>
      <c r="BX403" s="87"/>
      <c r="BY403" s="87"/>
      <c r="BZ403" s="87"/>
      <c r="CA403" s="87"/>
      <c r="CB403" s="87"/>
      <c r="CC403" s="87"/>
      <c r="CD403" s="87"/>
      <c r="CE403" s="87"/>
      <c r="CF403" s="87"/>
      <c r="CG403" s="87"/>
      <c r="CH403" s="87"/>
      <c r="CI403" s="87"/>
      <c r="CJ403" s="87"/>
      <c r="CK403" s="87"/>
      <c r="CL403" s="87"/>
      <c r="CM403" s="87"/>
      <c r="CN403" s="87"/>
      <c r="CO403" s="8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  <c r="FO403" s="87"/>
      <c r="FP403" s="87"/>
      <c r="FQ403" s="87"/>
      <c r="FR403" s="87"/>
      <c r="FS403" s="87"/>
    </row>
    <row r="404" spans="1:175" ht="15" customHeight="1">
      <c r="A404" s="150"/>
      <c r="B404" s="150"/>
      <c r="C404" s="151" t="s">
        <v>296</v>
      </c>
      <c r="D404" s="152">
        <v>3</v>
      </c>
      <c r="E404" s="168">
        <v>99.559139999999999</v>
      </c>
      <c r="F404" s="168">
        <v>84.236949999999993</v>
      </c>
      <c r="G404" s="168">
        <v>84.236949999999993</v>
      </c>
      <c r="H404" s="156"/>
      <c r="I404" s="157">
        <v>-15.390029999999999</v>
      </c>
      <c r="J404" s="154">
        <v>-0.42269000000000001</v>
      </c>
      <c r="K404" s="154"/>
      <c r="L404" s="157" t="s">
        <v>57</v>
      </c>
      <c r="M404" s="157" t="s">
        <v>57</v>
      </c>
      <c r="N404" s="154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87"/>
      <c r="BY404" s="87"/>
      <c r="BZ404" s="87"/>
      <c r="CA404" s="87"/>
      <c r="CB404" s="87"/>
      <c r="CC404" s="87"/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  <c r="FO404" s="87"/>
      <c r="FP404" s="87"/>
      <c r="FQ404" s="87"/>
      <c r="FR404" s="87"/>
      <c r="FS404" s="87"/>
    </row>
    <row r="405" spans="1:175" ht="15" customHeight="1">
      <c r="A405" s="150"/>
      <c r="B405" s="150"/>
      <c r="C405" s="151"/>
      <c r="D405" s="152"/>
      <c r="E405" s="168"/>
      <c r="F405" s="168"/>
      <c r="G405" s="168"/>
      <c r="H405" s="156"/>
      <c r="I405" s="154"/>
      <c r="J405" s="154"/>
      <c r="K405" s="154"/>
      <c r="L405" s="154"/>
      <c r="M405" s="154"/>
      <c r="N405" s="154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  <c r="BG405" s="87"/>
      <c r="BH405" s="87"/>
      <c r="BI405" s="87"/>
      <c r="BJ405" s="87"/>
      <c r="BK405" s="87"/>
      <c r="BL405" s="87"/>
      <c r="BM405" s="87"/>
      <c r="BN405" s="87"/>
      <c r="BO405" s="87"/>
      <c r="BP405" s="87"/>
      <c r="BQ405" s="87"/>
      <c r="BR405" s="87"/>
      <c r="BS405" s="87"/>
      <c r="BT405" s="87"/>
      <c r="BU405" s="87"/>
      <c r="BV405" s="87"/>
      <c r="BW405" s="87"/>
      <c r="BX405" s="87"/>
      <c r="BY405" s="87"/>
      <c r="BZ405" s="87"/>
      <c r="CA405" s="87"/>
      <c r="CB405" s="87"/>
      <c r="CC405" s="87"/>
      <c r="CD405" s="87"/>
      <c r="CE405" s="87"/>
      <c r="CF405" s="87"/>
      <c r="CG405" s="87"/>
      <c r="CH405" s="87"/>
      <c r="CI405" s="87"/>
      <c r="CJ405" s="87"/>
      <c r="CK405" s="87"/>
      <c r="CL405" s="87"/>
      <c r="CM405" s="87"/>
      <c r="CN405" s="87"/>
      <c r="CO405" s="87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  <c r="FO405" s="87"/>
      <c r="FP405" s="87"/>
      <c r="FQ405" s="87"/>
      <c r="FR405" s="87"/>
      <c r="FS405" s="87"/>
    </row>
    <row r="406" spans="1:175" ht="15" customHeight="1">
      <c r="A406" s="150"/>
      <c r="B406" s="150" t="s">
        <v>297</v>
      </c>
      <c r="C406" s="151"/>
      <c r="D406" s="152">
        <v>48</v>
      </c>
      <c r="E406" s="168">
        <v>93.797809999999998</v>
      </c>
      <c r="F406" s="168">
        <v>99.183670000000006</v>
      </c>
      <c r="G406" s="168">
        <v>99.052300000000002</v>
      </c>
      <c r="H406" s="156"/>
      <c r="I406" s="157">
        <v>5.6019300000000003</v>
      </c>
      <c r="J406" s="157">
        <v>2.3192699999999999</v>
      </c>
      <c r="K406" s="154"/>
      <c r="L406" s="154">
        <v>-0.13245000000000001</v>
      </c>
      <c r="M406" s="154">
        <v>-0.10408000000000001</v>
      </c>
      <c r="N406" s="154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  <c r="BM406" s="87"/>
      <c r="BN406" s="87"/>
      <c r="BO406" s="87"/>
      <c r="BP406" s="87"/>
      <c r="BQ406" s="87"/>
      <c r="BR406" s="87"/>
      <c r="BS406" s="87"/>
      <c r="BT406" s="87"/>
      <c r="BU406" s="87"/>
      <c r="BV406" s="87"/>
      <c r="BW406" s="87"/>
      <c r="BX406" s="87"/>
      <c r="BY406" s="87"/>
      <c r="BZ406" s="87"/>
      <c r="CA406" s="87"/>
      <c r="CB406" s="87"/>
      <c r="CC406" s="87"/>
      <c r="CD406" s="87"/>
      <c r="CE406" s="87"/>
      <c r="CF406" s="87"/>
      <c r="CG406" s="87"/>
      <c r="CH406" s="87"/>
      <c r="CI406" s="87"/>
      <c r="CJ406" s="87"/>
      <c r="CK406" s="87"/>
      <c r="CL406" s="87"/>
      <c r="CM406" s="87"/>
      <c r="CN406" s="87"/>
      <c r="CO406" s="87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  <c r="FO406" s="87"/>
      <c r="FP406" s="87"/>
      <c r="FQ406" s="87"/>
      <c r="FR406" s="87"/>
      <c r="FS406" s="87"/>
    </row>
    <row r="407" spans="1:175" ht="15" customHeight="1">
      <c r="A407" s="150"/>
      <c r="B407" s="150"/>
      <c r="C407" s="151" t="s">
        <v>298</v>
      </c>
      <c r="D407" s="152">
        <v>37</v>
      </c>
      <c r="E407" s="168">
        <v>91.305400000000006</v>
      </c>
      <c r="F407" s="168">
        <v>99.278890000000004</v>
      </c>
      <c r="G407" s="168">
        <v>99.108469999999997</v>
      </c>
      <c r="H407" s="156"/>
      <c r="I407" s="157">
        <v>8.5461200000000002</v>
      </c>
      <c r="J407" s="157">
        <v>2.6549</v>
      </c>
      <c r="K407" s="154"/>
      <c r="L407" s="154">
        <v>-0.17166999999999999</v>
      </c>
      <c r="M407" s="154">
        <v>-0.10408000000000001</v>
      </c>
      <c r="N407" s="154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87"/>
      <c r="BY407" s="87"/>
      <c r="BZ407" s="87"/>
      <c r="CA407" s="87"/>
      <c r="CB407" s="87"/>
      <c r="CC407" s="87"/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  <c r="FO407" s="87"/>
      <c r="FP407" s="87"/>
      <c r="FQ407" s="87"/>
      <c r="FR407" s="87"/>
      <c r="FS407" s="87"/>
    </row>
    <row r="408" spans="1:175" ht="12.75">
      <c r="A408" s="150"/>
      <c r="B408" s="150"/>
      <c r="C408" s="151" t="s">
        <v>299</v>
      </c>
      <c r="D408" s="152">
        <v>11</v>
      </c>
      <c r="E408" s="168">
        <v>102.1814</v>
      </c>
      <c r="F408" s="168">
        <v>98.863380000000006</v>
      </c>
      <c r="G408" s="168">
        <v>98.863380000000006</v>
      </c>
      <c r="H408" s="156"/>
      <c r="I408" s="154">
        <v>-3.2471899999999998</v>
      </c>
      <c r="J408" s="154">
        <v>-0.33561999999999997</v>
      </c>
      <c r="K408" s="154"/>
      <c r="L408" s="157" t="s">
        <v>57</v>
      </c>
      <c r="M408" s="157" t="s">
        <v>57</v>
      </c>
      <c r="N408" s="154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87"/>
      <c r="BY408" s="87"/>
      <c r="BZ408" s="87"/>
      <c r="CA408" s="87"/>
      <c r="CB408" s="87"/>
      <c r="CC408" s="87"/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  <c r="FO408" s="87"/>
      <c r="FP408" s="87"/>
      <c r="FQ408" s="87"/>
      <c r="FR408" s="87"/>
      <c r="FS408" s="87"/>
    </row>
    <row r="409" spans="1:175" ht="15" customHeight="1">
      <c r="A409" s="150"/>
      <c r="B409" s="150"/>
      <c r="C409" s="151"/>
      <c r="D409" s="152"/>
      <c r="E409" s="168"/>
      <c r="F409" s="168"/>
      <c r="G409" s="168"/>
      <c r="H409" s="156"/>
      <c r="I409" s="154"/>
      <c r="J409" s="154"/>
      <c r="K409" s="154"/>
      <c r="L409" s="154"/>
      <c r="M409" s="154"/>
      <c r="N409" s="154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  <c r="BM409" s="87"/>
      <c r="BN409" s="87"/>
      <c r="BO409" s="87"/>
      <c r="BP409" s="87"/>
      <c r="BQ409" s="87"/>
      <c r="BR409" s="87"/>
      <c r="BS409" s="87"/>
      <c r="BT409" s="87"/>
      <c r="BU409" s="87"/>
      <c r="BV409" s="87"/>
      <c r="BW409" s="87"/>
      <c r="BX409" s="87"/>
      <c r="BY409" s="87"/>
      <c r="BZ409" s="87"/>
      <c r="CA409" s="87"/>
      <c r="CB409" s="87"/>
      <c r="CC409" s="87"/>
      <c r="CD409" s="87"/>
      <c r="CE409" s="87"/>
      <c r="CF409" s="87"/>
      <c r="CG409" s="87"/>
      <c r="CH409" s="87"/>
      <c r="CI409" s="87"/>
      <c r="CJ409" s="87"/>
      <c r="CK409" s="87"/>
      <c r="CL409" s="87"/>
      <c r="CM409" s="87"/>
      <c r="CN409" s="87"/>
      <c r="CO409" s="87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  <c r="FO409" s="87"/>
      <c r="FP409" s="87"/>
      <c r="FQ409" s="87"/>
      <c r="FR409" s="87"/>
      <c r="FS409" s="87"/>
    </row>
    <row r="410" spans="1:175" ht="12.75">
      <c r="A410" s="150" t="s">
        <v>300</v>
      </c>
      <c r="B410" s="150"/>
      <c r="C410" s="151"/>
      <c r="D410" s="152">
        <v>422</v>
      </c>
      <c r="E410" s="168">
        <v>100.10303999999999</v>
      </c>
      <c r="F410" s="168">
        <v>100.10303999999999</v>
      </c>
      <c r="G410" s="168">
        <v>117.68116000000001</v>
      </c>
      <c r="H410" s="156"/>
      <c r="I410" s="157">
        <v>17.560030000000001</v>
      </c>
      <c r="J410" s="157">
        <v>68.212739999999997</v>
      </c>
      <c r="K410" s="154"/>
      <c r="L410" s="157">
        <v>17.560030000000001</v>
      </c>
      <c r="M410" s="157">
        <v>122.43687</v>
      </c>
      <c r="N410" s="154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/>
      <c r="BK410" s="87"/>
      <c r="BL410" s="87"/>
      <c r="BM410" s="87"/>
      <c r="BN410" s="87"/>
      <c r="BO410" s="87"/>
      <c r="BP410" s="87"/>
      <c r="BQ410" s="87"/>
      <c r="BR410" s="87"/>
      <c r="BS410" s="87"/>
      <c r="BT410" s="87"/>
      <c r="BU410" s="87"/>
      <c r="BV410" s="87"/>
      <c r="BW410" s="87"/>
      <c r="BX410" s="87"/>
      <c r="BY410" s="87"/>
      <c r="BZ410" s="87"/>
      <c r="CA410" s="87"/>
      <c r="CB410" s="87"/>
      <c r="CC410" s="87"/>
      <c r="CD410" s="87"/>
      <c r="CE410" s="87"/>
      <c r="CF410" s="87"/>
      <c r="CG410" s="87"/>
      <c r="CH410" s="87"/>
      <c r="CI410" s="87"/>
      <c r="CJ410" s="87"/>
      <c r="CK410" s="87"/>
      <c r="CL410" s="87"/>
      <c r="CM410" s="87"/>
      <c r="CN410" s="87"/>
      <c r="CO410" s="87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  <c r="FO410" s="87"/>
      <c r="FP410" s="87"/>
      <c r="FQ410" s="87"/>
      <c r="FR410" s="87"/>
      <c r="FS410" s="87"/>
    </row>
    <row r="411" spans="1:175" ht="15" customHeight="1">
      <c r="A411" s="150"/>
      <c r="B411" s="150"/>
      <c r="C411" s="151"/>
      <c r="D411" s="152"/>
      <c r="E411" s="168"/>
      <c r="F411" s="168"/>
      <c r="G411" s="168"/>
      <c r="H411" s="156"/>
      <c r="I411" s="154"/>
      <c r="J411" s="154"/>
      <c r="K411" s="154"/>
      <c r="L411" s="154"/>
      <c r="M411" s="154"/>
      <c r="N411" s="154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87"/>
      <c r="BY411" s="87"/>
      <c r="BZ411" s="87"/>
      <c r="CA411" s="87"/>
      <c r="CB411" s="87"/>
      <c r="CC411" s="87"/>
      <c r="CD411" s="87"/>
      <c r="CE411" s="87"/>
      <c r="CF411" s="87"/>
      <c r="CG411" s="87"/>
      <c r="CH411" s="87"/>
      <c r="CI411" s="87"/>
      <c r="CJ411" s="87"/>
      <c r="CK411" s="87"/>
      <c r="CL411" s="87"/>
      <c r="CM411" s="87"/>
      <c r="CN411" s="87"/>
      <c r="CO411" s="87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  <c r="FO411" s="87"/>
      <c r="FP411" s="87"/>
      <c r="FQ411" s="87"/>
      <c r="FR411" s="87"/>
      <c r="FS411" s="87"/>
    </row>
    <row r="412" spans="1:175" ht="12.75">
      <c r="A412" s="150"/>
      <c r="B412" s="150" t="s">
        <v>300</v>
      </c>
      <c r="C412" s="151"/>
      <c r="D412" s="152">
        <v>422</v>
      </c>
      <c r="E412" s="168">
        <v>100.10303999999999</v>
      </c>
      <c r="F412" s="168">
        <v>100.10303999999999</v>
      </c>
      <c r="G412" s="168">
        <v>117.68116000000001</v>
      </c>
      <c r="H412" s="156"/>
      <c r="I412" s="157">
        <v>17.560030000000001</v>
      </c>
      <c r="J412" s="157">
        <v>68.212739999999997</v>
      </c>
      <c r="K412" s="154"/>
      <c r="L412" s="157">
        <v>17.560030000000001</v>
      </c>
      <c r="M412" s="157">
        <v>122.43687</v>
      </c>
      <c r="N412" s="154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  <c r="FO412" s="87"/>
      <c r="FP412" s="87"/>
      <c r="FQ412" s="87"/>
      <c r="FR412" s="87"/>
      <c r="FS412" s="87"/>
    </row>
    <row r="413" spans="1:175" ht="12.75">
      <c r="A413" s="150"/>
      <c r="B413" s="150"/>
      <c r="C413" s="151" t="s">
        <v>300</v>
      </c>
      <c r="D413" s="152">
        <v>422</v>
      </c>
      <c r="E413" s="168">
        <v>100.10303999999999</v>
      </c>
      <c r="F413" s="168">
        <v>100.10303999999999</v>
      </c>
      <c r="G413" s="168">
        <v>117.68116000000001</v>
      </c>
      <c r="H413" s="156"/>
      <c r="I413" s="157">
        <v>17.560030000000001</v>
      </c>
      <c r="J413" s="157">
        <v>68.212739999999997</v>
      </c>
      <c r="K413" s="154"/>
      <c r="L413" s="157">
        <v>17.560030000000001</v>
      </c>
      <c r="M413" s="157">
        <v>122.43687</v>
      </c>
      <c r="N413" s="154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  <c r="BG413" s="87"/>
      <c r="BH413" s="87"/>
      <c r="BI413" s="87"/>
      <c r="BJ413" s="87"/>
      <c r="BK413" s="87"/>
      <c r="BL413" s="87"/>
      <c r="BM413" s="87"/>
      <c r="BN413" s="87"/>
      <c r="BO413" s="87"/>
      <c r="BP413" s="87"/>
      <c r="BQ413" s="87"/>
      <c r="BR413" s="87"/>
      <c r="BS413" s="87"/>
      <c r="BT413" s="87"/>
      <c r="BU413" s="87"/>
      <c r="BV413" s="87"/>
      <c r="BW413" s="87"/>
      <c r="BX413" s="87"/>
      <c r="BY413" s="87"/>
      <c r="BZ413" s="87"/>
      <c r="CA413" s="87"/>
      <c r="CB413" s="87"/>
      <c r="CC413" s="87"/>
      <c r="CD413" s="87"/>
      <c r="CE413" s="87"/>
      <c r="CF413" s="87"/>
      <c r="CG413" s="87"/>
      <c r="CH413" s="87"/>
      <c r="CI413" s="87"/>
      <c r="CJ413" s="87"/>
      <c r="CK413" s="87"/>
      <c r="CL413" s="87"/>
      <c r="CM413" s="87"/>
      <c r="CN413" s="87"/>
      <c r="CO413" s="8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  <c r="FO413" s="87"/>
      <c r="FP413" s="87"/>
      <c r="FQ413" s="87"/>
      <c r="FR413" s="87"/>
      <c r="FS413" s="87"/>
    </row>
    <row r="414" spans="1:175" ht="15" customHeight="1">
      <c r="A414" s="150"/>
      <c r="B414" s="150"/>
      <c r="C414" s="151"/>
      <c r="D414" s="152"/>
      <c r="E414" s="168"/>
      <c r="F414" s="168"/>
      <c r="G414" s="168"/>
      <c r="H414" s="156"/>
      <c r="I414" s="154"/>
      <c r="J414" s="154"/>
      <c r="K414" s="154"/>
      <c r="L414" s="154"/>
      <c r="M414" s="154"/>
      <c r="N414" s="154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  <c r="BM414" s="87"/>
      <c r="BN414" s="87"/>
      <c r="BO414" s="87"/>
      <c r="BP414" s="87"/>
      <c r="BQ414" s="87"/>
      <c r="BR414" s="87"/>
      <c r="BS414" s="87"/>
      <c r="BT414" s="87"/>
      <c r="BU414" s="87"/>
      <c r="BV414" s="87"/>
      <c r="BW414" s="87"/>
      <c r="BX414" s="87"/>
      <c r="BY414" s="87"/>
      <c r="BZ414" s="87"/>
      <c r="CA414" s="87"/>
      <c r="CB414" s="87"/>
      <c r="CC414" s="87"/>
      <c r="CD414" s="87"/>
      <c r="CE414" s="87"/>
      <c r="CF414" s="87"/>
      <c r="CG414" s="87"/>
      <c r="CH414" s="87"/>
      <c r="CI414" s="87"/>
      <c r="CJ414" s="87"/>
      <c r="CK414" s="87"/>
      <c r="CL414" s="87"/>
      <c r="CM414" s="87"/>
      <c r="CN414" s="87"/>
      <c r="CO414" s="87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  <c r="FO414" s="87"/>
      <c r="FP414" s="87"/>
      <c r="FQ414" s="87"/>
      <c r="FR414" s="87"/>
      <c r="FS414" s="87"/>
    </row>
    <row r="415" spans="1:175" ht="12.75">
      <c r="A415" s="150" t="s">
        <v>301</v>
      </c>
      <c r="B415" s="150"/>
      <c r="C415" s="151"/>
      <c r="D415" s="152">
        <v>2</v>
      </c>
      <c r="E415" s="168">
        <v>96.919370000000001</v>
      </c>
      <c r="F415" s="168">
        <v>96.919370000000001</v>
      </c>
      <c r="G415" s="168">
        <v>78.012240000000006</v>
      </c>
      <c r="H415" s="156"/>
      <c r="I415" s="157">
        <v>-19.508099999999999</v>
      </c>
      <c r="J415" s="157">
        <v>-0.34772999999999998</v>
      </c>
      <c r="K415" s="154"/>
      <c r="L415" s="157">
        <v>-19.508099999999999</v>
      </c>
      <c r="M415" s="157">
        <v>-0.62414000000000003</v>
      </c>
      <c r="N415" s="154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  <c r="BG415" s="87"/>
      <c r="BH415" s="87"/>
      <c r="BI415" s="87"/>
      <c r="BJ415" s="87"/>
      <c r="BK415" s="87"/>
      <c r="BL415" s="87"/>
      <c r="BM415" s="87"/>
      <c r="BN415" s="87"/>
      <c r="BO415" s="87"/>
      <c r="BP415" s="87"/>
      <c r="BQ415" s="87"/>
      <c r="BR415" s="87"/>
      <c r="BS415" s="87"/>
      <c r="BT415" s="87"/>
      <c r="BU415" s="87"/>
      <c r="BV415" s="87"/>
      <c r="BW415" s="87"/>
      <c r="BX415" s="87"/>
      <c r="BY415" s="87"/>
      <c r="BZ415" s="87"/>
      <c r="CA415" s="87"/>
      <c r="CB415" s="87"/>
      <c r="CC415" s="87"/>
      <c r="CD415" s="87"/>
      <c r="CE415" s="87"/>
      <c r="CF415" s="87"/>
      <c r="CG415" s="87"/>
      <c r="CH415" s="87"/>
      <c r="CI415" s="87"/>
      <c r="CJ415" s="87"/>
      <c r="CK415" s="87"/>
      <c r="CL415" s="87"/>
      <c r="CM415" s="87"/>
      <c r="CN415" s="87"/>
      <c r="CO415" s="87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  <c r="FO415" s="87"/>
      <c r="FP415" s="87"/>
      <c r="FQ415" s="87"/>
      <c r="FR415" s="87"/>
      <c r="FS415" s="87"/>
    </row>
    <row r="416" spans="1:175" ht="15" customHeight="1">
      <c r="A416" s="150"/>
      <c r="B416" s="150"/>
      <c r="C416" s="151"/>
      <c r="D416" s="152"/>
      <c r="E416" s="168"/>
      <c r="F416" s="168"/>
      <c r="G416" s="168"/>
      <c r="H416" s="156"/>
      <c r="I416" s="154"/>
      <c r="J416" s="154"/>
      <c r="K416" s="154"/>
      <c r="L416" s="154"/>
      <c r="M416" s="154"/>
      <c r="N416" s="154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  <c r="BM416" s="87"/>
      <c r="BN416" s="87"/>
      <c r="BO416" s="87"/>
      <c r="BP416" s="87"/>
      <c r="BQ416" s="87"/>
      <c r="BR416" s="87"/>
      <c r="BS416" s="87"/>
      <c r="BT416" s="87"/>
      <c r="BU416" s="87"/>
      <c r="BV416" s="87"/>
      <c r="BW416" s="87"/>
      <c r="BX416" s="87"/>
      <c r="BY416" s="87"/>
      <c r="BZ416" s="87"/>
      <c r="CA416" s="87"/>
      <c r="CB416" s="87"/>
      <c r="CC416" s="87"/>
      <c r="CD416" s="87"/>
      <c r="CE416" s="87"/>
      <c r="CF416" s="87"/>
      <c r="CG416" s="87"/>
      <c r="CH416" s="87"/>
      <c r="CI416" s="87"/>
      <c r="CJ416" s="87"/>
      <c r="CK416" s="87"/>
      <c r="CL416" s="87"/>
      <c r="CM416" s="87"/>
      <c r="CN416" s="87"/>
      <c r="CO416" s="87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  <c r="FO416" s="87"/>
      <c r="FP416" s="87"/>
      <c r="FQ416" s="87"/>
      <c r="FR416" s="87"/>
      <c r="FS416" s="87"/>
    </row>
    <row r="417" spans="1:175" ht="12.75">
      <c r="A417" s="150"/>
      <c r="B417" s="150" t="s">
        <v>301</v>
      </c>
      <c r="C417" s="151"/>
      <c r="D417" s="152">
        <v>2</v>
      </c>
      <c r="E417" s="168">
        <v>96.919370000000001</v>
      </c>
      <c r="F417" s="168">
        <v>96.919370000000001</v>
      </c>
      <c r="G417" s="168">
        <v>78.012240000000006</v>
      </c>
      <c r="H417" s="156"/>
      <c r="I417" s="157">
        <v>-19.508099999999999</v>
      </c>
      <c r="J417" s="157">
        <v>-0.34772999999999998</v>
      </c>
      <c r="K417" s="154"/>
      <c r="L417" s="157">
        <v>-19.508099999999999</v>
      </c>
      <c r="M417" s="157">
        <v>-0.62414000000000003</v>
      </c>
      <c r="N417" s="154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  <c r="BM417" s="87"/>
      <c r="BN417" s="87"/>
      <c r="BO417" s="87"/>
      <c r="BP417" s="87"/>
      <c r="BQ417" s="87"/>
      <c r="BR417" s="87"/>
      <c r="BS417" s="87"/>
      <c r="BT417" s="87"/>
      <c r="BU417" s="87"/>
      <c r="BV417" s="87"/>
      <c r="BW417" s="87"/>
      <c r="BX417" s="87"/>
      <c r="BY417" s="87"/>
      <c r="BZ417" s="87"/>
      <c r="CA417" s="87"/>
      <c r="CB417" s="87"/>
      <c r="CC417" s="87"/>
      <c r="CD417" s="87"/>
      <c r="CE417" s="87"/>
      <c r="CF417" s="87"/>
      <c r="CG417" s="87"/>
      <c r="CH417" s="87"/>
      <c r="CI417" s="87"/>
      <c r="CJ417" s="87"/>
      <c r="CK417" s="87"/>
      <c r="CL417" s="87"/>
      <c r="CM417" s="87"/>
      <c r="CN417" s="87"/>
      <c r="CO417" s="87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  <c r="FO417" s="87"/>
      <c r="FP417" s="87"/>
      <c r="FQ417" s="87"/>
      <c r="FR417" s="87"/>
      <c r="FS417" s="87"/>
    </row>
    <row r="418" spans="1:175" ht="12.75">
      <c r="A418" s="150"/>
      <c r="B418" s="150"/>
      <c r="C418" s="151" t="s">
        <v>301</v>
      </c>
      <c r="D418" s="152">
        <v>2</v>
      </c>
      <c r="E418" s="168">
        <v>96.919370000000001</v>
      </c>
      <c r="F418" s="168">
        <v>96.919370000000001</v>
      </c>
      <c r="G418" s="168">
        <v>78.012240000000006</v>
      </c>
      <c r="H418" s="156"/>
      <c r="I418" s="157">
        <v>-19.508099999999999</v>
      </c>
      <c r="J418" s="157">
        <v>-0.34772999999999998</v>
      </c>
      <c r="K418" s="154"/>
      <c r="L418" s="157">
        <v>-19.508099999999999</v>
      </c>
      <c r="M418" s="157">
        <v>-0.62414000000000003</v>
      </c>
      <c r="N418" s="154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  <c r="BM418" s="87"/>
      <c r="BN418" s="87"/>
      <c r="BO418" s="87"/>
      <c r="BP418" s="87"/>
      <c r="BQ418" s="87"/>
      <c r="BR418" s="87"/>
      <c r="BS418" s="87"/>
      <c r="BT418" s="87"/>
      <c r="BU418" s="87"/>
      <c r="BV418" s="87"/>
      <c r="BW418" s="87"/>
      <c r="BX418" s="87"/>
      <c r="BY418" s="87"/>
      <c r="BZ418" s="87"/>
      <c r="CA418" s="87"/>
      <c r="CB418" s="87"/>
      <c r="CC418" s="87"/>
      <c r="CD418" s="87"/>
      <c r="CE418" s="87"/>
      <c r="CF418" s="87"/>
      <c r="CG418" s="87"/>
      <c r="CH418" s="87"/>
      <c r="CI418" s="87"/>
      <c r="CJ418" s="87"/>
      <c r="CK418" s="87"/>
      <c r="CL418" s="87"/>
      <c r="CM418" s="87"/>
      <c r="CN418" s="87"/>
      <c r="CO418" s="87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  <c r="FO418" s="87"/>
      <c r="FP418" s="87"/>
      <c r="FQ418" s="87"/>
      <c r="FR418" s="87"/>
      <c r="FS418" s="87"/>
    </row>
    <row r="419" spans="1:175" ht="15" customHeight="1">
      <c r="A419" s="150"/>
      <c r="B419" s="150"/>
      <c r="C419" s="151"/>
      <c r="D419" s="152"/>
      <c r="E419" s="168"/>
      <c r="F419" s="168"/>
      <c r="G419" s="168"/>
      <c r="H419" s="156"/>
      <c r="I419" s="154"/>
      <c r="J419" s="154"/>
      <c r="K419" s="154"/>
      <c r="L419" s="154"/>
      <c r="M419" s="154"/>
      <c r="N419" s="154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  <c r="BM419" s="87"/>
      <c r="BN419" s="87"/>
      <c r="BO419" s="87"/>
      <c r="BP419" s="87"/>
      <c r="BQ419" s="87"/>
      <c r="BR419" s="87"/>
      <c r="BS419" s="87"/>
      <c r="BT419" s="87"/>
      <c r="BU419" s="87"/>
      <c r="BV419" s="87"/>
      <c r="BW419" s="87"/>
      <c r="BX419" s="87"/>
      <c r="BY419" s="87"/>
      <c r="BZ419" s="87"/>
      <c r="CA419" s="87"/>
      <c r="CB419" s="87"/>
      <c r="CC419" s="87"/>
      <c r="CD419" s="87"/>
      <c r="CE419" s="87"/>
      <c r="CF419" s="87"/>
      <c r="CG419" s="87"/>
      <c r="CH419" s="87"/>
      <c r="CI419" s="87"/>
      <c r="CJ419" s="87"/>
      <c r="CK419" s="87"/>
      <c r="CL419" s="87"/>
      <c r="CM419" s="87"/>
      <c r="CN419" s="87"/>
      <c r="CO419" s="8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  <c r="FO419" s="87"/>
      <c r="FP419" s="87"/>
      <c r="FQ419" s="87"/>
      <c r="FR419" s="87"/>
      <c r="FS419" s="87"/>
    </row>
    <row r="420" spans="1:175" ht="12.75">
      <c r="A420" s="150" t="s">
        <v>302</v>
      </c>
      <c r="B420" s="150"/>
      <c r="C420" s="151"/>
      <c r="D420" s="152">
        <v>47</v>
      </c>
      <c r="E420" s="168">
        <v>100</v>
      </c>
      <c r="F420" s="168">
        <v>100</v>
      </c>
      <c r="G420" s="168">
        <v>110.36318</v>
      </c>
      <c r="H420" s="156"/>
      <c r="I420" s="157">
        <v>10.36318</v>
      </c>
      <c r="J420" s="157">
        <v>4.4789000000000003</v>
      </c>
      <c r="K420" s="154"/>
      <c r="L420" s="157">
        <v>10.36318</v>
      </c>
      <c r="M420" s="157">
        <v>8.0393000000000008</v>
      </c>
      <c r="N420" s="154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  <c r="BM420" s="87"/>
      <c r="BN420" s="87"/>
      <c r="BO420" s="87"/>
      <c r="BP420" s="87"/>
      <c r="BQ420" s="87"/>
      <c r="BR420" s="87"/>
      <c r="BS420" s="87"/>
      <c r="BT420" s="87"/>
      <c r="BU420" s="87"/>
      <c r="BV420" s="87"/>
      <c r="BW420" s="87"/>
      <c r="BX420" s="87"/>
      <c r="BY420" s="87"/>
      <c r="BZ420" s="87"/>
      <c r="CA420" s="87"/>
      <c r="CB420" s="87"/>
      <c r="CC420" s="87"/>
      <c r="CD420" s="87"/>
      <c r="CE420" s="87"/>
      <c r="CF420" s="87"/>
      <c r="CG420" s="87"/>
      <c r="CH420" s="87"/>
      <c r="CI420" s="87"/>
      <c r="CJ420" s="87"/>
      <c r="CK420" s="87"/>
      <c r="CL420" s="87"/>
      <c r="CM420" s="87"/>
      <c r="CN420" s="87"/>
      <c r="CO420" s="87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  <c r="FO420" s="87"/>
      <c r="FP420" s="87"/>
      <c r="FQ420" s="87"/>
      <c r="FR420" s="87"/>
      <c r="FS420" s="87"/>
    </row>
    <row r="421" spans="1:175" ht="15" customHeight="1">
      <c r="A421" s="150"/>
      <c r="B421" s="150"/>
      <c r="C421" s="151"/>
      <c r="D421" s="152"/>
      <c r="E421" s="168"/>
      <c r="F421" s="168"/>
      <c r="G421" s="168"/>
      <c r="H421" s="156"/>
      <c r="I421" s="154"/>
      <c r="J421" s="154"/>
      <c r="K421" s="154"/>
      <c r="L421" s="154"/>
      <c r="M421" s="154"/>
      <c r="N421" s="154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87"/>
      <c r="BY421" s="87"/>
      <c r="BZ421" s="87"/>
      <c r="CA421" s="87"/>
      <c r="CB421" s="87"/>
      <c r="CC421" s="87"/>
      <c r="CD421" s="87"/>
      <c r="CE421" s="87"/>
      <c r="CF421" s="87"/>
      <c r="CG421" s="87"/>
      <c r="CH421" s="87"/>
      <c r="CI421" s="87"/>
      <c r="CJ421" s="87"/>
      <c r="CK421" s="87"/>
      <c r="CL421" s="87"/>
      <c r="CM421" s="87"/>
      <c r="CN421" s="87"/>
      <c r="CO421" s="87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  <c r="FO421" s="87"/>
      <c r="FP421" s="87"/>
      <c r="FQ421" s="87"/>
      <c r="FR421" s="87"/>
      <c r="FS421" s="87"/>
    </row>
    <row r="422" spans="1:175" ht="12.75">
      <c r="A422" s="150"/>
      <c r="B422" s="150" t="s">
        <v>302</v>
      </c>
      <c r="C422" s="151"/>
      <c r="D422" s="152">
        <v>47</v>
      </c>
      <c r="E422" s="168">
        <v>100</v>
      </c>
      <c r="F422" s="168">
        <v>100</v>
      </c>
      <c r="G422" s="168">
        <v>110.36318</v>
      </c>
      <c r="H422" s="156"/>
      <c r="I422" s="157">
        <v>10.36318</v>
      </c>
      <c r="J422" s="157">
        <v>4.4789000000000003</v>
      </c>
      <c r="K422" s="154"/>
      <c r="L422" s="157">
        <v>10.36318</v>
      </c>
      <c r="M422" s="157">
        <v>8.0393000000000008</v>
      </c>
      <c r="N422" s="154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  <c r="BM422" s="87"/>
      <c r="BN422" s="87"/>
      <c r="BO422" s="87"/>
      <c r="BP422" s="87"/>
      <c r="BQ422" s="87"/>
      <c r="BR422" s="87"/>
      <c r="BS422" s="87"/>
      <c r="BT422" s="87"/>
      <c r="BU422" s="87"/>
      <c r="BV422" s="87"/>
      <c r="BW422" s="87"/>
      <c r="BX422" s="87"/>
      <c r="BY422" s="87"/>
      <c r="BZ422" s="87"/>
      <c r="CA422" s="87"/>
      <c r="CB422" s="87"/>
      <c r="CC422" s="87"/>
      <c r="CD422" s="87"/>
      <c r="CE422" s="87"/>
      <c r="CF422" s="87"/>
      <c r="CG422" s="87"/>
      <c r="CH422" s="87"/>
      <c r="CI422" s="87"/>
      <c r="CJ422" s="87"/>
      <c r="CK422" s="87"/>
      <c r="CL422" s="87"/>
      <c r="CM422" s="87"/>
      <c r="CN422" s="87"/>
      <c r="CO422" s="87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  <c r="FO422" s="87"/>
      <c r="FP422" s="87"/>
      <c r="FQ422" s="87"/>
      <c r="FR422" s="87"/>
      <c r="FS422" s="87"/>
    </row>
    <row r="423" spans="1:175" ht="12.75">
      <c r="A423" s="150"/>
      <c r="B423" s="150"/>
      <c r="C423" s="151" t="s">
        <v>302</v>
      </c>
      <c r="D423" s="152">
        <v>47</v>
      </c>
      <c r="E423" s="168">
        <v>100</v>
      </c>
      <c r="F423" s="168">
        <v>100</v>
      </c>
      <c r="G423" s="168">
        <v>110.36318</v>
      </c>
      <c r="H423" s="156"/>
      <c r="I423" s="157">
        <v>10.36318</v>
      </c>
      <c r="J423" s="157">
        <v>4.4789000000000003</v>
      </c>
      <c r="K423" s="154"/>
      <c r="L423" s="157">
        <v>10.36318</v>
      </c>
      <c r="M423" s="157">
        <v>8.0393000000000008</v>
      </c>
      <c r="N423" s="154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  <c r="BG423" s="87"/>
      <c r="BH423" s="87"/>
      <c r="BI423" s="87"/>
      <c r="BJ423" s="87"/>
      <c r="BK423" s="87"/>
      <c r="BL423" s="87"/>
      <c r="BM423" s="87"/>
      <c r="BN423" s="87"/>
      <c r="BO423" s="87"/>
      <c r="BP423" s="87"/>
      <c r="BQ423" s="87"/>
      <c r="BR423" s="87"/>
      <c r="BS423" s="87"/>
      <c r="BT423" s="87"/>
      <c r="BU423" s="87"/>
      <c r="BV423" s="87"/>
      <c r="BW423" s="87"/>
      <c r="BX423" s="87"/>
      <c r="BY423" s="87"/>
      <c r="BZ423" s="87"/>
      <c r="CA423" s="87"/>
      <c r="CB423" s="87"/>
      <c r="CC423" s="87"/>
      <c r="CD423" s="87"/>
      <c r="CE423" s="87"/>
      <c r="CF423" s="87"/>
      <c r="CG423" s="87"/>
      <c r="CH423" s="87"/>
      <c r="CI423" s="87"/>
      <c r="CJ423" s="87"/>
      <c r="CK423" s="87"/>
      <c r="CL423" s="87"/>
      <c r="CM423" s="87"/>
      <c r="CN423" s="87"/>
      <c r="CO423" s="87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  <c r="FO423" s="87"/>
      <c r="FP423" s="87"/>
      <c r="FQ423" s="87"/>
      <c r="FR423" s="87"/>
      <c r="FS423" s="87"/>
    </row>
    <row r="424" spans="1:175" ht="15" customHeight="1">
      <c r="A424" s="150"/>
      <c r="B424" s="150"/>
      <c r="C424" s="151"/>
      <c r="D424" s="152"/>
      <c r="E424" s="168"/>
      <c r="F424" s="168"/>
      <c r="G424" s="168"/>
      <c r="H424" s="156"/>
      <c r="I424" s="154"/>
      <c r="J424" s="154"/>
      <c r="K424" s="154"/>
      <c r="L424" s="154"/>
      <c r="M424" s="154"/>
      <c r="N424" s="154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87"/>
      <c r="BY424" s="87"/>
      <c r="BZ424" s="87"/>
      <c r="CA424" s="87"/>
      <c r="CB424" s="87"/>
      <c r="CC424" s="87"/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  <c r="FO424" s="87"/>
      <c r="FP424" s="87"/>
      <c r="FQ424" s="87"/>
      <c r="FR424" s="87"/>
      <c r="FS424" s="87"/>
    </row>
    <row r="425" spans="1:175" ht="12.75">
      <c r="A425" s="150" t="s">
        <v>303</v>
      </c>
      <c r="B425" s="150"/>
      <c r="C425" s="151"/>
      <c r="D425" s="152">
        <v>6</v>
      </c>
      <c r="E425" s="168">
        <v>100</v>
      </c>
      <c r="F425" s="168">
        <v>101.60678</v>
      </c>
      <c r="G425" s="168">
        <v>110.05297</v>
      </c>
      <c r="H425" s="156"/>
      <c r="I425" s="154">
        <v>10.05297</v>
      </c>
      <c r="J425" s="154">
        <v>0.55466000000000004</v>
      </c>
      <c r="K425" s="154"/>
      <c r="L425" s="157">
        <v>8.3126200000000008</v>
      </c>
      <c r="M425" s="157">
        <v>0.83645000000000003</v>
      </c>
      <c r="N425" s="154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  <c r="BG425" s="87"/>
      <c r="BH425" s="87"/>
      <c r="BI425" s="87"/>
      <c r="BJ425" s="87"/>
      <c r="BK425" s="87"/>
      <c r="BL425" s="87"/>
      <c r="BM425" s="87"/>
      <c r="BN425" s="87"/>
      <c r="BO425" s="87"/>
      <c r="BP425" s="87"/>
      <c r="BQ425" s="87"/>
      <c r="BR425" s="87"/>
      <c r="BS425" s="87"/>
      <c r="BT425" s="87"/>
      <c r="BU425" s="87"/>
      <c r="BV425" s="87"/>
      <c r="BW425" s="87"/>
      <c r="BX425" s="87"/>
      <c r="BY425" s="87"/>
      <c r="BZ425" s="87"/>
      <c r="CA425" s="87"/>
      <c r="CB425" s="87"/>
      <c r="CC425" s="87"/>
      <c r="CD425" s="87"/>
      <c r="CE425" s="87"/>
      <c r="CF425" s="87"/>
      <c r="CG425" s="87"/>
      <c r="CH425" s="87"/>
      <c r="CI425" s="87"/>
      <c r="CJ425" s="87"/>
      <c r="CK425" s="87"/>
      <c r="CL425" s="87"/>
      <c r="CM425" s="87"/>
      <c r="CN425" s="87"/>
      <c r="CO425" s="87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  <c r="FO425" s="87"/>
      <c r="FP425" s="87"/>
      <c r="FQ425" s="87"/>
      <c r="FR425" s="87"/>
      <c r="FS425" s="87"/>
    </row>
    <row r="426" spans="1:175" ht="15" customHeight="1">
      <c r="A426" s="100"/>
      <c r="B426" s="100"/>
      <c r="C426" s="101"/>
      <c r="D426" s="102"/>
      <c r="E426" s="103"/>
      <c r="F426" s="103"/>
      <c r="G426" s="103"/>
      <c r="H426" s="105"/>
      <c r="I426" s="104"/>
      <c r="J426" s="104"/>
      <c r="K426" s="104"/>
      <c r="L426" s="104"/>
      <c r="M426" s="104"/>
      <c r="N426" s="104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  <c r="BG426" s="87"/>
      <c r="BH426" s="87"/>
      <c r="BI426" s="87"/>
      <c r="BJ426" s="87"/>
      <c r="BK426" s="87"/>
      <c r="BL426" s="87"/>
      <c r="BM426" s="87"/>
      <c r="BN426" s="87"/>
      <c r="BO426" s="87"/>
      <c r="BP426" s="87"/>
      <c r="BQ426" s="87"/>
      <c r="BR426" s="87"/>
      <c r="BS426" s="87"/>
      <c r="BT426" s="87"/>
      <c r="BU426" s="87"/>
      <c r="BV426" s="87"/>
      <c r="BW426" s="87"/>
      <c r="BX426" s="87"/>
      <c r="BY426" s="87"/>
      <c r="BZ426" s="87"/>
      <c r="CA426" s="87"/>
      <c r="CB426" s="87"/>
      <c r="CC426" s="87"/>
      <c r="CD426" s="87"/>
      <c r="CE426" s="87"/>
      <c r="CF426" s="87"/>
      <c r="CG426" s="87"/>
      <c r="CH426" s="87"/>
      <c r="CI426" s="87"/>
      <c r="CJ426" s="87"/>
      <c r="CK426" s="87"/>
      <c r="CL426" s="87"/>
      <c r="CM426" s="87"/>
      <c r="CN426" s="87"/>
      <c r="CO426" s="87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  <c r="FO426" s="87"/>
      <c r="FP426" s="87"/>
      <c r="FQ426" s="87"/>
      <c r="FR426" s="87"/>
      <c r="FS426" s="87"/>
    </row>
    <row r="427" spans="1:175" ht="12.75">
      <c r="A427" s="100"/>
      <c r="B427" s="100" t="s">
        <v>303</v>
      </c>
      <c r="C427" s="101"/>
      <c r="D427" s="102">
        <v>6</v>
      </c>
      <c r="E427" s="103">
        <v>100</v>
      </c>
      <c r="F427" s="103">
        <v>101.60678</v>
      </c>
      <c r="G427" s="103">
        <v>110.05297</v>
      </c>
      <c r="H427" s="105"/>
      <c r="I427" s="104">
        <v>10.05297</v>
      </c>
      <c r="J427" s="104">
        <v>0.55466000000000004</v>
      </c>
      <c r="K427" s="104"/>
      <c r="L427" s="106">
        <v>8.3126200000000008</v>
      </c>
      <c r="M427" s="106">
        <v>0.83645000000000003</v>
      </c>
      <c r="N427" s="104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  <c r="BG427" s="87"/>
      <c r="BH427" s="87"/>
      <c r="BI427" s="87"/>
      <c r="BJ427" s="87"/>
      <c r="BK427" s="87"/>
      <c r="BL427" s="87"/>
      <c r="BM427" s="87"/>
      <c r="BN427" s="87"/>
      <c r="BO427" s="87"/>
      <c r="BP427" s="87"/>
      <c r="BQ427" s="87"/>
      <c r="BR427" s="87"/>
      <c r="BS427" s="87"/>
      <c r="BT427" s="87"/>
      <c r="BU427" s="87"/>
      <c r="BV427" s="87"/>
      <c r="BW427" s="87"/>
      <c r="BX427" s="87"/>
      <c r="BY427" s="87"/>
      <c r="BZ427" s="87"/>
      <c r="CA427" s="87"/>
      <c r="CB427" s="87"/>
      <c r="CC427" s="87"/>
      <c r="CD427" s="87"/>
      <c r="CE427" s="87"/>
      <c r="CF427" s="87"/>
      <c r="CG427" s="87"/>
      <c r="CH427" s="87"/>
      <c r="CI427" s="87"/>
      <c r="CJ427" s="87"/>
      <c r="CK427" s="87"/>
      <c r="CL427" s="87"/>
      <c r="CM427" s="87"/>
      <c r="CN427" s="87"/>
      <c r="CO427" s="87"/>
      <c r="CP427" s="87"/>
      <c r="CQ427" s="87"/>
      <c r="CR427" s="87"/>
      <c r="CS427" s="87"/>
      <c r="CT427" s="87"/>
      <c r="CU427" s="87"/>
      <c r="CV427" s="87"/>
      <c r="CW427" s="87"/>
      <c r="CX427" s="87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  <c r="FO427" s="87"/>
      <c r="FP427" s="87"/>
      <c r="FQ427" s="87"/>
      <c r="FR427" s="87"/>
      <c r="FS427" s="87"/>
    </row>
    <row r="428" spans="1:175" ht="12.75">
      <c r="A428" s="100"/>
      <c r="B428" s="100"/>
      <c r="C428" s="101" t="s">
        <v>303</v>
      </c>
      <c r="D428" s="102">
        <v>6</v>
      </c>
      <c r="E428" s="103">
        <v>100</v>
      </c>
      <c r="F428" s="103">
        <v>101.60678</v>
      </c>
      <c r="G428" s="103">
        <v>110.05297</v>
      </c>
      <c r="H428" s="105"/>
      <c r="I428" s="104">
        <v>10.05297</v>
      </c>
      <c r="J428" s="104">
        <v>0.55466000000000004</v>
      </c>
      <c r="K428" s="104"/>
      <c r="L428" s="106">
        <v>8.3126200000000008</v>
      </c>
      <c r="M428" s="106">
        <v>0.83645000000000003</v>
      </c>
      <c r="N428" s="104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  <c r="BG428" s="87"/>
      <c r="BH428" s="87"/>
      <c r="BI428" s="87"/>
      <c r="BJ428" s="87"/>
      <c r="BK428" s="87"/>
      <c r="BL428" s="87"/>
      <c r="BM428" s="87"/>
      <c r="BN428" s="87"/>
      <c r="BO428" s="87"/>
      <c r="BP428" s="87"/>
      <c r="BQ428" s="87"/>
      <c r="BR428" s="87"/>
      <c r="BS428" s="87"/>
      <c r="BT428" s="87"/>
      <c r="BU428" s="87"/>
      <c r="BV428" s="87"/>
      <c r="BW428" s="87"/>
      <c r="BX428" s="87"/>
      <c r="BY428" s="87"/>
      <c r="BZ428" s="87"/>
      <c r="CA428" s="87"/>
      <c r="CB428" s="87"/>
      <c r="CC428" s="87"/>
      <c r="CD428" s="87"/>
      <c r="CE428" s="87"/>
      <c r="CF428" s="87"/>
      <c r="CG428" s="87"/>
      <c r="CH428" s="87"/>
      <c r="CI428" s="87"/>
      <c r="CJ428" s="87"/>
      <c r="CK428" s="87"/>
      <c r="CL428" s="87"/>
      <c r="CM428" s="87"/>
      <c r="CN428" s="87"/>
      <c r="CO428" s="87"/>
      <c r="CP428" s="87"/>
      <c r="CQ428" s="87"/>
      <c r="CR428" s="87"/>
      <c r="CS428" s="87"/>
      <c r="CT428" s="87"/>
      <c r="CU428" s="87"/>
      <c r="CV428" s="87"/>
      <c r="CW428" s="87"/>
      <c r="CX428" s="87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  <c r="FO428" s="87"/>
      <c r="FP428" s="87"/>
      <c r="FQ428" s="87"/>
      <c r="FR428" s="87"/>
      <c r="FS428" s="87"/>
    </row>
    <row r="429" spans="1:175" ht="12.75" customHeight="1">
      <c r="A429" s="107"/>
      <c r="B429" s="107"/>
      <c r="C429" s="108"/>
      <c r="D429" s="109"/>
      <c r="E429" s="109"/>
      <c r="F429" s="109"/>
      <c r="G429" s="109"/>
      <c r="H429" s="109"/>
      <c r="I429" s="110"/>
      <c r="J429" s="110"/>
      <c r="K429" s="110"/>
      <c r="L429" s="110"/>
      <c r="M429" s="110"/>
      <c r="N429" s="110"/>
    </row>
    <row r="430" spans="1:175" ht="12.75" customHeight="1">
      <c r="A430" s="100"/>
      <c r="B430" s="100"/>
      <c r="C430" s="101"/>
      <c r="D430" s="101"/>
      <c r="E430" s="103"/>
      <c r="F430" s="103"/>
      <c r="G430" s="103"/>
      <c r="H430" s="101"/>
      <c r="I430" s="111"/>
      <c r="J430" s="111"/>
      <c r="K430" s="111"/>
      <c r="L430" s="111"/>
      <c r="M430" s="111"/>
      <c r="N430" s="111"/>
    </row>
    <row r="431" spans="1:175" ht="12.75" customHeight="1">
      <c r="A431" s="94" t="s">
        <v>304</v>
      </c>
      <c r="B431" s="94"/>
      <c r="C431" s="87"/>
      <c r="D431" s="101"/>
      <c r="H431" s="101"/>
      <c r="I431" s="111"/>
      <c r="J431" s="111"/>
      <c r="K431" s="111"/>
      <c r="L431" s="111"/>
      <c r="M431" s="111"/>
      <c r="N431" s="111"/>
    </row>
    <row r="432" spans="1:175" ht="12.75" customHeight="1">
      <c r="A432" s="94"/>
      <c r="B432" s="94"/>
      <c r="C432" s="87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</row>
    <row r="433" spans="1:14" ht="12.75" customHeight="1">
      <c r="A433" s="94"/>
      <c r="B433" s="87" t="s">
        <v>305</v>
      </c>
      <c r="C433" s="87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</row>
    <row r="434" spans="1:14" ht="12.75" customHeight="1">
      <c r="A434" s="94"/>
      <c r="B434" s="94"/>
      <c r="C434" s="87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</row>
    <row r="435" spans="1:14" ht="12.75" customHeight="1">
      <c r="A435" s="94"/>
      <c r="B435" s="87" t="s">
        <v>306</v>
      </c>
      <c r="C435" s="87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</row>
    <row r="436" spans="1:14" ht="12.75" customHeight="1">
      <c r="A436" s="94"/>
      <c r="B436" s="94"/>
      <c r="C436" s="87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</row>
    <row r="437" spans="1:14" ht="12.75" customHeight="1">
      <c r="A437" s="94"/>
      <c r="B437" s="94"/>
      <c r="C437" s="87" t="s">
        <v>307</v>
      </c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</row>
    <row r="438" spans="1:14" ht="12.75">
      <c r="A438" s="94"/>
      <c r="B438" s="94"/>
      <c r="C438" s="87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</row>
    <row r="439" spans="1:14">
      <c r="E439" s="101"/>
      <c r="F439" s="101"/>
      <c r="G439" s="101"/>
    </row>
    <row r="440" spans="1:14">
      <c r="E440" s="101"/>
      <c r="F440" s="101"/>
      <c r="G440" s="101"/>
    </row>
  </sheetData>
  <autoFilter ref="A7:N429" xr:uid="{00000000-0009-0000-0000-000002000000}"/>
  <mergeCells count="5">
    <mergeCell ref="A2:N2"/>
    <mergeCell ref="E4:G4"/>
    <mergeCell ref="I4:N4"/>
    <mergeCell ref="I5:J5"/>
    <mergeCell ref="L5:M5"/>
  </mergeCells>
  <pageMargins left="0.51" right="0.33" top="0.41" bottom="0.42" header="0.3" footer="0.3"/>
  <pageSetup scale="79" fitToHeight="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UTZWJRNMN37P-1071157593-4653</_dlc_DocId>
    <_dlc_DocIdUrl xmlns="3eb395c1-c26a-485a-a474-2edaaa77b21c">
      <Url>https://deps.mofe.gov.bn/_layouts/15/DocIdRedir.aspx?ID=UTZWJRNMN37P-1071157593-4653</Url>
      <Description>UTZWJRNMN37P-1071157593-4653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87ECE26-4EDE-4F4C-965A-A20F8703CA1C}"/>
</file>

<file path=customXml/itemProps2.xml><?xml version="1.0" encoding="utf-8"?>
<ds:datastoreItem xmlns:ds="http://schemas.openxmlformats.org/officeDocument/2006/customXml" ds:itemID="{E4EF1F15-DA7E-4F10-BDA2-15CA07385397}"/>
</file>

<file path=customXml/itemProps3.xml><?xml version="1.0" encoding="utf-8"?>
<ds:datastoreItem xmlns:ds="http://schemas.openxmlformats.org/officeDocument/2006/customXml" ds:itemID="{5937D3A5-DCAC-4C68-B10A-814303D6539F}"/>
</file>

<file path=customXml/itemProps4.xml><?xml version="1.0" encoding="utf-8"?>
<ds:datastoreItem xmlns:ds="http://schemas.openxmlformats.org/officeDocument/2006/customXml" ds:itemID="{46B03F96-C404-4AE0-B028-A20164B14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M01(2020)_Detail</vt:lpstr>
      <vt:lpstr>M01(2020)_Annex 2</vt:lpstr>
      <vt:lpstr>M01(2020)_Annex 3</vt:lpstr>
      <vt:lpstr>'M01(2020)_Annex 2'!Print_Area</vt:lpstr>
      <vt:lpstr>'M01(2020)_Annex 3'!Print_Area</vt:lpstr>
      <vt:lpstr>'M01(2020)_Annex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Norsalina binti Haji Mat Salleh</dc:creator>
  <cp:lastModifiedBy>Mazalan 312</cp:lastModifiedBy>
  <cp:lastPrinted>2020-01-18T13:47:59Z</cp:lastPrinted>
  <dcterms:created xsi:type="dcterms:W3CDTF">2020-01-18T12:49:02Z</dcterms:created>
  <dcterms:modified xsi:type="dcterms:W3CDTF">2020-03-20T16:25:52Z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a3eeac69-6620-46ab-9df8-0bacaec94281</vt:lpwstr>
  </property>
</Properties>
</file>