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2120" windowHeight="8340" activeTab="1"/>
  </bookViews>
  <sheets>
    <sheet name="birth 2 sides " sheetId="1" r:id="rId1"/>
    <sheet name="death 2 sides " sheetId="2" r:id="rId2"/>
    <sheet name="Marriages 2 sides" sheetId="3" r:id="rId3"/>
    <sheet name="divorce 2 sides " sheetId="4" r:id="rId4"/>
  </sheets>
  <definedNames>
    <definedName name="_xlnm.Print_Area" localSheetId="0">'birth 2 sides '!$A$1:$J$101</definedName>
    <definedName name="_xlnm.Print_Area" localSheetId="1">'death 2 sides '!$A$1:$J$90</definedName>
    <definedName name="_xlnm.Print_Area" localSheetId="3">'divorce 2 sides '!$A$1:$J$50</definedName>
  </definedNames>
  <calcPr fullCalcOnLoad="1"/>
</workbook>
</file>

<file path=xl/sharedStrings.xml><?xml version="1.0" encoding="utf-8"?>
<sst xmlns="http://schemas.openxmlformats.org/spreadsheetml/2006/main" count="464" uniqueCount="217">
  <si>
    <t>TOTAL</t>
  </si>
  <si>
    <t>NATIONALITY</t>
  </si>
  <si>
    <t>DISTRICT</t>
  </si>
  <si>
    <t>RACE</t>
  </si>
  <si>
    <t>Other Indigenous</t>
  </si>
  <si>
    <t>MONTH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</si>
  <si>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</si>
  <si>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</si>
  <si>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</si>
  <si>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</si>
  <si>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</si>
  <si>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</si>
  <si>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</si>
  <si>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</si>
  <si>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1.0&lt;1.5</t>
  </si>
  <si>
    <t>1.5&lt;2.0</t>
  </si>
  <si>
    <t>2.0&lt;2.5</t>
  </si>
  <si>
    <t>2.5&lt;3.0</t>
  </si>
  <si>
    <t>3.0&lt;3.5</t>
  </si>
  <si>
    <t>3.5&lt;4.0</t>
  </si>
  <si>
    <t>4.0&lt;4.5</t>
  </si>
  <si>
    <t>4.5&lt;5.0</t>
  </si>
  <si>
    <t>28-31</t>
  </si>
  <si>
    <t>32-35</t>
  </si>
  <si>
    <t>36-39</t>
  </si>
  <si>
    <t>AGE GROUP</t>
  </si>
  <si>
    <t>5-9</t>
  </si>
  <si>
    <t>10-14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</si>
  <si>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</si>
  <si>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</si>
  <si>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</si>
  <si>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</si>
  <si>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</si>
  <si>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</si>
  <si>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</si>
  <si>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</si>
  <si>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</si>
  <si>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20-49</t>
  </si>
  <si>
    <t>1-4</t>
  </si>
  <si>
    <t>10-19</t>
  </si>
  <si>
    <t>TYPE</t>
  </si>
  <si>
    <t>20 and above</t>
  </si>
  <si>
    <t>50 and above</t>
  </si>
  <si>
    <t>100 and above</t>
  </si>
  <si>
    <t>Belait</t>
  </si>
  <si>
    <t>Tutong</t>
  </si>
  <si>
    <t>Temburong</t>
  </si>
  <si>
    <t>Outside Brunei</t>
  </si>
  <si>
    <t>Civil</t>
  </si>
  <si>
    <t>Others</t>
  </si>
  <si>
    <t>Not stated</t>
  </si>
  <si>
    <t>Male</t>
  </si>
  <si>
    <t>Female</t>
  </si>
  <si>
    <t>Stateless</t>
  </si>
  <si>
    <t>Other Nationals</t>
  </si>
  <si>
    <t>Malay</t>
  </si>
  <si>
    <t>Chinese</t>
  </si>
  <si>
    <t>Brunei Muara</t>
  </si>
  <si>
    <t>Single</t>
  </si>
  <si>
    <t>Divorced</t>
  </si>
  <si>
    <t>Widowed</t>
  </si>
  <si>
    <t>Polygamy</t>
  </si>
  <si>
    <t>Cancer</t>
  </si>
  <si>
    <t>Brunei Citizen</t>
  </si>
  <si>
    <t>Permanent Resident</t>
  </si>
  <si>
    <t>April - Jun</t>
  </si>
  <si>
    <t>JUMLAH</t>
  </si>
  <si>
    <t>Lelaki</t>
  </si>
  <si>
    <t>Perempuan</t>
  </si>
  <si>
    <t>DAERAH</t>
  </si>
  <si>
    <t>BANGSA</t>
  </si>
  <si>
    <t>Melayu</t>
  </si>
  <si>
    <t>Puak Asli Lain</t>
  </si>
  <si>
    <t>Cina</t>
  </si>
  <si>
    <t>Lain-lain Bangsa</t>
  </si>
  <si>
    <t>RESIDENTIAL STATUS</t>
  </si>
  <si>
    <t>TARAF PENDUDUK</t>
  </si>
  <si>
    <t>Rakyat Brunei</t>
  </si>
  <si>
    <t>Penduduk Tetap</t>
  </si>
  <si>
    <t>BULAN</t>
  </si>
  <si>
    <t>Januari - Mac</t>
  </si>
  <si>
    <t>January - March</t>
  </si>
  <si>
    <t>April - June</t>
  </si>
  <si>
    <t>Julai - September</t>
  </si>
  <si>
    <t>July - September</t>
  </si>
  <si>
    <t>Oktober - Disember</t>
  </si>
  <si>
    <t>October - December</t>
  </si>
  <si>
    <t>AGE OF MOTHER</t>
  </si>
  <si>
    <t>UMUR IBU</t>
  </si>
  <si>
    <t>GESTATIONAL AGE (WEEK)</t>
  </si>
  <si>
    <t>Brunei Citizen &amp; Permanent Resident</t>
  </si>
  <si>
    <t>Penduduk Sementara</t>
  </si>
  <si>
    <t>Temporary Resident</t>
  </si>
  <si>
    <t>Rakyat Brunei &amp; Penduduk Tetap</t>
  </si>
  <si>
    <t xml:space="preserve">        Brunei Citizen</t>
  </si>
  <si>
    <t>NATURAL INCREASE RATE</t>
  </si>
  <si>
    <t>Kanser</t>
  </si>
  <si>
    <t>Penyakit Serebrovaskular</t>
  </si>
  <si>
    <t>Cerebrovascular Diseases</t>
  </si>
  <si>
    <t>Diabetes Mellitus</t>
  </si>
  <si>
    <t>Hypertensive Diseases</t>
  </si>
  <si>
    <t>Kemalangan Kenderaan</t>
  </si>
  <si>
    <t>Other Diseases</t>
  </si>
  <si>
    <t>Tidak dinyatakan</t>
  </si>
  <si>
    <t>JENIS</t>
  </si>
  <si>
    <t>Islam</t>
  </si>
  <si>
    <t>Sivil</t>
  </si>
  <si>
    <t>Lain-lain</t>
  </si>
  <si>
    <t>Bujang</t>
  </si>
  <si>
    <t>Duda</t>
  </si>
  <si>
    <t>Poligami</t>
  </si>
  <si>
    <t>Bercerai</t>
  </si>
  <si>
    <t>KUMPULAN UMUR</t>
  </si>
  <si>
    <t>TEMPOH PERKAHWINAN</t>
  </si>
  <si>
    <t>DURATION OF MARRIAGES</t>
  </si>
  <si>
    <t xml:space="preserve">CRUDE BIRTH RATE </t>
  </si>
  <si>
    <t xml:space="preserve">NISBAH KELAHIRAN </t>
  </si>
  <si>
    <t xml:space="preserve">BIRTH RATIO </t>
  </si>
  <si>
    <t xml:space="preserve">CRUDE DEATH RATE </t>
  </si>
  <si>
    <t xml:space="preserve">        Permanent Resident</t>
  </si>
  <si>
    <t>Kencing Manis Mellitus</t>
  </si>
  <si>
    <t>Below 15</t>
  </si>
  <si>
    <t>Below 1 year</t>
  </si>
  <si>
    <t>100 dan ke atas</t>
  </si>
  <si>
    <t>Di bawah 15</t>
  </si>
  <si>
    <t>50 dan ke atas</t>
  </si>
  <si>
    <t>Di bawah 1 tahun</t>
  </si>
  <si>
    <t>20 dan ke atas</t>
  </si>
  <si>
    <t>KADAR KELAHIRAN KASAR</t>
  </si>
  <si>
    <t>Warganegara Brunei Darussalam</t>
  </si>
  <si>
    <t>Lain-lain Warganegara</t>
  </si>
  <si>
    <t xml:space="preserve">Citizen of Brunei Darussalam </t>
  </si>
  <si>
    <t>TARAF KEBANGSAAN</t>
  </si>
  <si>
    <t>Tidak mempunyai Taraf kewarganegaraan</t>
  </si>
  <si>
    <t>Tidak mempunyai Taraf Kewarganegaraan</t>
  </si>
  <si>
    <t xml:space="preserve">Di bawah 1 </t>
  </si>
  <si>
    <t>Citizen of Brunei Darussalam &amp; Stateless</t>
  </si>
  <si>
    <t>Septisemia</t>
  </si>
  <si>
    <t>Septicaemia</t>
  </si>
  <si>
    <t>Penyakit Darah Tinggi</t>
  </si>
  <si>
    <t xml:space="preserve">Deaths below 5 years old </t>
  </si>
  <si>
    <t>Transport Accidents</t>
  </si>
  <si>
    <t>Deaths By Description And Year</t>
  </si>
  <si>
    <t>Deaths By Description And Year (Continued)</t>
  </si>
  <si>
    <t>Marriages By Description And Year</t>
  </si>
  <si>
    <t>Live Births By Description And Year</t>
  </si>
  <si>
    <t>Live Births By Description And Year (Continued)</t>
  </si>
  <si>
    <t>TARAF PERKAHWINAN YANG LALU</t>
  </si>
  <si>
    <t xml:space="preserve">PREVIOUS MARITAL STATUS </t>
  </si>
  <si>
    <t>Divorce By Description And Year</t>
  </si>
  <si>
    <t>Balu</t>
  </si>
  <si>
    <t>KADAR PERTAMBAHAN SEMULA JADI</t>
  </si>
  <si>
    <t>SEBAB KEMATIAN</t>
  </si>
  <si>
    <t>CAUSES OF DEATH</t>
  </si>
  <si>
    <t>Penduduk Sementara dan Lain-lain</t>
  </si>
  <si>
    <t>Temporary Resident and Others</t>
  </si>
  <si>
    <t>Other Races</t>
  </si>
  <si>
    <t>Below 1.0</t>
  </si>
  <si>
    <t>5.0 and above</t>
  </si>
  <si>
    <t>Below 28</t>
  </si>
  <si>
    <t>40 and above</t>
  </si>
  <si>
    <t xml:space="preserve">BERAT KELAHIRAN (KG) </t>
  </si>
  <si>
    <t xml:space="preserve">Di bawah 1.0 </t>
  </si>
  <si>
    <t xml:space="preserve">5.0 dan ke atas </t>
  </si>
  <si>
    <t xml:space="preserve">Tidak dinyatakan </t>
  </si>
  <si>
    <t xml:space="preserve">UMUR KANDUNGAN (MINGGU) </t>
  </si>
  <si>
    <t xml:space="preserve">Di bawah 28 </t>
  </si>
  <si>
    <t xml:space="preserve">40 dan ke atas </t>
  </si>
  <si>
    <t xml:space="preserve">KETERANGAN  </t>
  </si>
  <si>
    <t>DESCRIPTION</t>
  </si>
  <si>
    <r>
      <rPr>
        <b/>
        <i/>
        <sz val="13"/>
        <rFont val="Tw Cen MT"/>
        <family val="2"/>
      </rPr>
      <t>BIRTH WEIGHT</t>
    </r>
    <r>
      <rPr>
        <b/>
        <sz val="13"/>
        <rFont val="Tw Cen MT"/>
        <family val="2"/>
      </rPr>
      <t xml:space="preserve"> (KG) </t>
    </r>
  </si>
  <si>
    <r>
      <t xml:space="preserve">Tahun
</t>
    </r>
    <r>
      <rPr>
        <i/>
        <sz val="12"/>
        <rFont val="Tw Cen MT"/>
        <family val="2"/>
      </rPr>
      <t>Year</t>
    </r>
  </si>
  <si>
    <t>Kelahiran Hidup Mengikut Keterangan Dan Tahun</t>
  </si>
  <si>
    <t>Kelahiran Hidup Mengikut Keterangan Dan Tahun (Sambungan)</t>
  </si>
  <si>
    <t>Kematian Mengikut Keterangan Dan Tahun</t>
  </si>
  <si>
    <t>Kematian di bawah 5 tahun</t>
  </si>
  <si>
    <t>Kematian Anak Damit</t>
  </si>
  <si>
    <t>Infant Death</t>
  </si>
  <si>
    <t>Bronkitis, Kronik dan yang tidak jelas, Emfesema dan Asma</t>
  </si>
  <si>
    <t>Penyakit Jantung (Termasuk Demam Reumatik Akut)</t>
  </si>
  <si>
    <t>Heart Diseases (Including Acute Reheumatic Fever)</t>
  </si>
  <si>
    <t>Bronchitis, Chronic and unspecified, Emphysema and Asthma</t>
  </si>
  <si>
    <t>KADAR KEMATIAN KASAR</t>
  </si>
  <si>
    <t>Kadar Mortaliti Anak Damit</t>
  </si>
  <si>
    <t>Kadar Mortaliti Di Bawah 5 Tahun</t>
  </si>
  <si>
    <t>Infant Mortality Rate</t>
  </si>
  <si>
    <t>Under 5 Mortality Rate</t>
  </si>
  <si>
    <t>JANGKA HAYAT KETIKA LAHIR (TAHUN)</t>
  </si>
  <si>
    <t>LIFE EXPECTANCY AT BIRTH (YEAR)</t>
  </si>
  <si>
    <t>Below 1</t>
  </si>
  <si>
    <t>Not Stated</t>
  </si>
  <si>
    <t>Kematian Mengikut Keterangan Dan Tahun (Sambungan)</t>
  </si>
  <si>
    <t>Perkahwinan Mengikut Keterangan Dan Tahun</t>
  </si>
  <si>
    <t>Di Luar Brunei</t>
  </si>
  <si>
    <t>Tidak Dinyatakan</t>
  </si>
  <si>
    <t xml:space="preserve">Di bawah 15 </t>
  </si>
  <si>
    <t>Umur Penengah Semasa Kahwin</t>
  </si>
  <si>
    <t>Umur Penengah Mula-Mula Berkahwin</t>
  </si>
  <si>
    <t>Median Age At Marriage</t>
  </si>
  <si>
    <t>Median Age At First Marriage</t>
  </si>
  <si>
    <t>Bilangan Anak Agregat</t>
  </si>
  <si>
    <t>Aggregate Number of Children</t>
  </si>
  <si>
    <r>
      <t xml:space="preserve">LELAKI / </t>
    </r>
    <r>
      <rPr>
        <b/>
        <i/>
        <sz val="13"/>
        <rFont val="Tw Cen MT"/>
        <family val="2"/>
      </rPr>
      <t>GROOM</t>
    </r>
  </si>
  <si>
    <r>
      <t xml:space="preserve">PEREMPUAN / </t>
    </r>
    <r>
      <rPr>
        <b/>
        <i/>
        <sz val="13"/>
        <rFont val="Tw Cen MT"/>
        <family val="2"/>
      </rPr>
      <t>BRIDE</t>
    </r>
  </si>
  <si>
    <t>Perceraian Mengikut Keterangan Dan Tahun</t>
  </si>
  <si>
    <t>Median Age at Marriage</t>
  </si>
  <si>
    <r>
      <t xml:space="preserve">Tahun
</t>
    </r>
    <r>
      <rPr>
        <i/>
        <sz val="10"/>
        <rFont val="Arial"/>
        <family val="2"/>
      </rPr>
      <t>Year</t>
    </r>
  </si>
  <si>
    <r>
      <t xml:space="preserve">LELAKI / </t>
    </r>
    <r>
      <rPr>
        <i/>
        <sz val="10"/>
        <rFont val="Arial"/>
        <family val="2"/>
      </rPr>
      <t>GROOM</t>
    </r>
  </si>
  <si>
    <r>
      <t xml:space="preserve">PEREMPUAN / </t>
    </r>
    <r>
      <rPr>
        <i/>
        <sz val="10"/>
        <rFont val="Arial"/>
        <family val="2"/>
      </rPr>
      <t>BRIDE</t>
    </r>
  </si>
  <si>
    <t>BANGSA BAPA</t>
  </si>
  <si>
    <t>RACE OF FATHER</t>
  </si>
  <si>
    <t xml:space="preserve">KADAR KESUBURAN  </t>
  </si>
  <si>
    <t xml:space="preserve">FERTILITY RATE </t>
  </si>
  <si>
    <t>Lain-lain Penyakit</t>
  </si>
  <si>
    <t>Warganegara Brunei Darussalam &amp; Tidak mempunyai Taraf</t>
  </si>
  <si>
    <t>Umur Penengah Perceraian</t>
  </si>
  <si>
    <t>Median Age of Divorce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</si>
</sst>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"/>
    <numFmt numFmtId="172" formatCode="#,##0.0"/>
    <numFmt numFmtId="173" formatCode="0.0000"/>
    <numFmt numFmtId="174" formatCode="0.000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_(* #,##0.00_);_(* \(#,##0.00\);_(* \-??_);_(@_)"/>
    <numFmt numFmtId="184" formatCode="#,##0.0_);\(#,##0.0\)"/>
    <numFmt numFmtId="185" formatCode="#,##0;[Red]#,##0"/>
    <numFmt numFmtId="186" formatCode="[$-409]dddd\,\ mmmm\ d\,\ yyyy"/>
    <numFmt numFmtId="187" formatCode="[$-409]h:mm:ss\ AM/PM"/>
    <numFmt numFmtId="188" formatCode="0.0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3"/>
      <name val="Calibri"/>
      <family val="2"/>
    </font>
    <font>
      <b/>
      <sz val="13"/>
      <color indexed="8"/>
      <name val="Tw Cen MT"/>
      <family val="2"/>
    </font>
    <font>
      <sz val="13"/>
      <color indexed="8"/>
      <name val="Tw Cen MT"/>
      <family val="2"/>
    </font>
    <font>
      <b/>
      <sz val="13"/>
      <name val="Tw Cen MT"/>
      <family val="2"/>
    </font>
    <font>
      <i/>
      <sz val="13"/>
      <name val="Tw Cen MT"/>
      <family val="2"/>
    </font>
    <font>
      <b/>
      <i/>
      <sz val="13"/>
      <name val="Tw Cen MT"/>
      <family val="2"/>
    </font>
    <font>
      <sz val="13"/>
      <name val="Tw Cen MT"/>
      <family val="2"/>
    </font>
    <font>
      <sz val="13"/>
      <color indexed="10"/>
      <name val="Tw Cen MT"/>
      <family val="2"/>
    </font>
    <font>
      <b/>
      <sz val="14"/>
      <name val="Tw Cen MT"/>
      <family val="2"/>
    </font>
    <font>
      <b/>
      <sz val="12"/>
      <name val="Tw Cen MT"/>
      <family val="2"/>
    </font>
    <font>
      <i/>
      <sz val="12"/>
      <name val="Tw Cen MT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w Cen MT"/>
      <family val="2"/>
    </font>
    <font>
      <b/>
      <i/>
      <sz val="13"/>
      <color indexed="10"/>
      <name val="Tw Cen MT"/>
      <family val="2"/>
    </font>
    <font>
      <b/>
      <i/>
      <sz val="13"/>
      <color indexed="8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w Cen MT"/>
      <family val="2"/>
    </font>
    <font>
      <b/>
      <sz val="13"/>
      <color rgb="FFFF0000"/>
      <name val="Tw Cen MT"/>
      <family val="2"/>
    </font>
    <font>
      <sz val="13"/>
      <color rgb="FFFF0000"/>
      <name val="Tw Cen MT"/>
      <family val="2"/>
    </font>
    <font>
      <b/>
      <i/>
      <sz val="13"/>
      <color rgb="FFFF0000"/>
      <name val="Tw Cen MT"/>
      <family val="2"/>
    </font>
    <font>
      <b/>
      <sz val="13"/>
      <color theme="1"/>
      <name val="Tw Cen MT"/>
      <family val="2"/>
    </font>
    <font>
      <b/>
      <i/>
      <sz val="13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7"/>
      </right>
      <top style="thin">
        <color theme="7"/>
      </top>
      <bottom>
        <color indexed="63"/>
      </bottom>
    </border>
    <border>
      <left>
        <color indexed="63"/>
      </left>
      <right style="thin">
        <color theme="7"/>
      </right>
      <top>
        <color indexed="63"/>
      </top>
      <bottom style="thin">
        <color theme="7"/>
      </bottom>
    </border>
    <border>
      <left>
        <color indexed="63"/>
      </left>
      <right>
        <color indexed="63"/>
      </right>
      <top style="thin">
        <color theme="7"/>
      </top>
      <bottom style="thin">
        <color theme="7"/>
      </bottom>
    </border>
    <border>
      <left>
        <color indexed="63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>
        <color indexed="63"/>
      </right>
      <top style="thin">
        <color theme="7"/>
      </top>
      <bottom>
        <color indexed="63"/>
      </bottom>
    </border>
    <border>
      <left>
        <color indexed="63"/>
      </left>
      <right>
        <color indexed="63"/>
      </right>
      <top style="thin">
        <color theme="7"/>
      </top>
      <bottom>
        <color indexed="63"/>
      </bottom>
    </border>
    <border>
      <left style="thin">
        <color theme="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7"/>
      </right>
      <top>
        <color indexed="63"/>
      </top>
      <bottom>
        <color indexed="63"/>
      </bottom>
    </border>
    <border>
      <left style="thin">
        <color theme="7"/>
      </left>
      <right>
        <color indexed="63"/>
      </right>
      <top>
        <color indexed="63"/>
      </top>
      <bottom style="thin">
        <color theme="7"/>
      </bottom>
    </border>
    <border>
      <left>
        <color indexed="63"/>
      </left>
      <right>
        <color indexed="63"/>
      </right>
      <top>
        <color indexed="63"/>
      </top>
      <bottom style="thin">
        <color theme="7"/>
      </bottom>
    </border>
    <border>
      <left style="thin">
        <color theme="7"/>
      </left>
      <right style="thin">
        <color theme="7"/>
      </right>
      <top>
        <color indexed="63"/>
      </top>
      <bottom>
        <color indexed="63"/>
      </bottom>
    </border>
    <border>
      <left style="thin">
        <color theme="7"/>
      </left>
      <right>
        <color indexed="63"/>
      </right>
      <top style="thin">
        <color theme="7"/>
      </top>
      <bottom style="thin">
        <color theme="7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10" fillId="33" borderId="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53" fillId="33" borderId="0" xfId="61" applyFont="1" applyFill="1" applyBorder="1" applyAlignment="1" applyProtection="1">
      <alignment horizontal="right" vertical="center"/>
      <protection/>
    </xf>
    <xf numFmtId="0" fontId="5" fillId="33" borderId="0" xfId="60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horizontal="right" vertical="center"/>
      <protection/>
    </xf>
    <xf numFmtId="0" fontId="7" fillId="0" borderId="0" xfId="60" applyFont="1" applyBorder="1">
      <alignment/>
      <protection/>
    </xf>
    <xf numFmtId="0" fontId="7" fillId="33" borderId="0" xfId="60" applyFont="1" applyFill="1" applyBorder="1" applyAlignment="1">
      <alignment horizontal="center"/>
      <protection/>
    </xf>
    <xf numFmtId="0" fontId="7" fillId="33" borderId="10" xfId="60" applyFont="1" applyFill="1" applyBorder="1" applyAlignment="1">
      <alignment horizontal="left" vertical="center" wrapText="1" shrinkToFit="1"/>
      <protection/>
    </xf>
    <xf numFmtId="0" fontId="13" fillId="34" borderId="10" xfId="60" applyFont="1" applyFill="1" applyBorder="1" applyAlignment="1">
      <alignment horizontal="center" vertical="top" wrapText="1"/>
      <protection/>
    </xf>
    <xf numFmtId="0" fontId="7" fillId="33" borderId="11" xfId="60" applyFont="1" applyFill="1" applyBorder="1" applyAlignment="1">
      <alignment horizontal="left" vertical="center" wrapText="1" shrinkToFit="1"/>
      <protection/>
    </xf>
    <xf numFmtId="0" fontId="12" fillId="33" borderId="12" xfId="60" applyFont="1" applyFill="1" applyBorder="1" applyAlignment="1">
      <alignment vertical="center" wrapText="1"/>
      <protection/>
    </xf>
    <xf numFmtId="0" fontId="12" fillId="33" borderId="13" xfId="60" applyFont="1" applyFill="1" applyBorder="1" applyAlignment="1">
      <alignment vertical="center" wrapText="1"/>
      <protection/>
    </xf>
    <xf numFmtId="0" fontId="7" fillId="33" borderId="14" xfId="60" applyFont="1" applyFill="1" applyBorder="1" applyAlignment="1">
      <alignment horizontal="center"/>
      <protection/>
    </xf>
    <xf numFmtId="0" fontId="7" fillId="33" borderId="10" xfId="60" applyFont="1" applyFill="1" applyBorder="1" applyAlignment="1">
      <alignment horizontal="center"/>
      <protection/>
    </xf>
    <xf numFmtId="0" fontId="7" fillId="33" borderId="15" xfId="60" applyFont="1" applyFill="1" applyBorder="1" applyAlignment="1">
      <alignment horizontal="right" vertical="center"/>
      <protection/>
    </xf>
    <xf numFmtId="0" fontId="7" fillId="33" borderId="10" xfId="60" applyFont="1" applyFill="1" applyBorder="1" applyAlignment="1">
      <alignment horizontal="right" vertical="center"/>
      <protection/>
    </xf>
    <xf numFmtId="0" fontId="7" fillId="34" borderId="16" xfId="60" applyFont="1" applyFill="1" applyBorder="1" applyAlignment="1">
      <alignment horizontal="left" vertical="center"/>
      <protection/>
    </xf>
    <xf numFmtId="0" fontId="7" fillId="34" borderId="0" xfId="60" applyFont="1" applyFill="1" applyBorder="1" applyAlignment="1">
      <alignment horizontal="left" vertical="center"/>
      <protection/>
    </xf>
    <xf numFmtId="3" fontId="7" fillId="34" borderId="0" xfId="60" applyNumberFormat="1" applyFont="1" applyFill="1" applyBorder="1" applyAlignment="1">
      <alignment vertical="center" wrapText="1"/>
      <protection/>
    </xf>
    <xf numFmtId="0" fontId="9" fillId="34" borderId="17" xfId="60" applyFont="1" applyFill="1" applyBorder="1" applyAlignment="1">
      <alignment horizontal="right" vertical="center"/>
      <protection/>
    </xf>
    <xf numFmtId="0" fontId="7" fillId="33" borderId="16" xfId="60" applyFont="1" applyFill="1" applyBorder="1" applyAlignment="1">
      <alignment horizontal="left" vertical="center"/>
      <protection/>
    </xf>
    <xf numFmtId="0" fontId="7" fillId="33" borderId="17" xfId="60" applyFont="1" applyFill="1" applyBorder="1" applyAlignment="1">
      <alignment horizontal="left" vertical="center"/>
      <protection/>
    </xf>
    <xf numFmtId="3" fontId="10" fillId="33" borderId="0" xfId="60" applyNumberFormat="1" applyFont="1" applyFill="1" applyBorder="1" applyAlignment="1">
      <alignment vertical="center" wrapText="1"/>
      <protection/>
    </xf>
    <xf numFmtId="3" fontId="10" fillId="33" borderId="17" xfId="60" applyNumberFormat="1" applyFont="1" applyFill="1" applyBorder="1" applyAlignment="1">
      <alignment vertical="center" wrapText="1"/>
      <protection/>
    </xf>
    <xf numFmtId="0" fontId="7" fillId="33" borderId="17" xfId="60" applyFont="1" applyFill="1" applyBorder="1" applyAlignment="1">
      <alignment horizontal="right" vertical="center"/>
      <protection/>
    </xf>
    <xf numFmtId="0" fontId="10" fillId="0" borderId="0" xfId="60" applyFont="1" applyBorder="1">
      <alignment/>
      <protection/>
    </xf>
    <xf numFmtId="0" fontId="10" fillId="33" borderId="16" xfId="60" applyFont="1" applyFill="1" applyBorder="1" applyAlignment="1">
      <alignment horizontal="left" vertical="center"/>
      <protection/>
    </xf>
    <xf numFmtId="0" fontId="10" fillId="33" borderId="17" xfId="60" applyFont="1" applyFill="1" applyBorder="1" applyAlignment="1">
      <alignment horizontal="left" vertical="center"/>
      <protection/>
    </xf>
    <xf numFmtId="0" fontId="8" fillId="33" borderId="17" xfId="60" applyFont="1" applyFill="1" applyBorder="1" applyAlignment="1">
      <alignment horizontal="right" vertical="center"/>
      <protection/>
    </xf>
    <xf numFmtId="37" fontId="6" fillId="0" borderId="0" xfId="45" applyNumberFormat="1" applyFont="1" applyFill="1" applyBorder="1" applyAlignment="1" applyProtection="1">
      <alignment horizontal="right" vertical="center" indent="2"/>
      <protection/>
    </xf>
    <xf numFmtId="0" fontId="10" fillId="33" borderId="17" xfId="60" applyFont="1" applyFill="1" applyBorder="1" applyAlignment="1">
      <alignment horizontal="right" vertical="center"/>
      <protection/>
    </xf>
    <xf numFmtId="0" fontId="7" fillId="33" borderId="16" xfId="60" applyFont="1" applyFill="1" applyBorder="1" applyAlignment="1">
      <alignment horizontal="left" vertical="center" wrapText="1"/>
      <protection/>
    </xf>
    <xf numFmtId="172" fontId="7" fillId="33" borderId="0" xfId="60" applyNumberFormat="1" applyFont="1" applyFill="1" applyBorder="1" applyAlignment="1">
      <alignment vertical="center" wrapText="1"/>
      <protection/>
    </xf>
    <xf numFmtId="0" fontId="9" fillId="33" borderId="17" xfId="60" applyFont="1" applyFill="1" applyBorder="1" applyAlignment="1">
      <alignment horizontal="right" vertical="center" wrapText="1"/>
      <protection/>
    </xf>
    <xf numFmtId="3" fontId="7" fillId="33" borderId="0" xfId="60" applyNumberFormat="1" applyFont="1" applyFill="1" applyBorder="1" applyAlignment="1">
      <alignment vertical="center" wrapText="1"/>
      <protection/>
    </xf>
    <xf numFmtId="3" fontId="7" fillId="33" borderId="17" xfId="60" applyNumberFormat="1" applyFont="1" applyFill="1" applyBorder="1" applyAlignment="1">
      <alignment vertical="center" wrapText="1"/>
      <protection/>
    </xf>
    <xf numFmtId="0" fontId="9" fillId="33" borderId="17" xfId="60" applyFont="1" applyFill="1" applyBorder="1" applyAlignment="1">
      <alignment horizontal="right" vertical="center"/>
      <protection/>
    </xf>
    <xf numFmtId="0" fontId="54" fillId="33" borderId="16" xfId="60" applyFont="1" applyFill="1" applyBorder="1" applyAlignment="1">
      <alignment horizontal="left" vertical="center"/>
      <protection/>
    </xf>
    <xf numFmtId="0" fontId="54" fillId="33" borderId="17" xfId="60" applyFont="1" applyFill="1" applyBorder="1" applyAlignment="1">
      <alignment horizontal="left" vertical="center"/>
      <protection/>
    </xf>
    <xf numFmtId="3" fontId="55" fillId="33" borderId="0" xfId="60" applyNumberFormat="1" applyFont="1" applyFill="1" applyBorder="1" applyAlignment="1">
      <alignment vertical="center" wrapText="1"/>
      <protection/>
    </xf>
    <xf numFmtId="3" fontId="55" fillId="33" borderId="17" xfId="60" applyNumberFormat="1" applyFont="1" applyFill="1" applyBorder="1" applyAlignment="1">
      <alignment vertical="center" wrapText="1"/>
      <protection/>
    </xf>
    <xf numFmtId="0" fontId="56" fillId="33" borderId="17" xfId="60" applyFont="1" applyFill="1" applyBorder="1" applyAlignment="1">
      <alignment horizontal="right" vertical="center"/>
      <protection/>
    </xf>
    <xf numFmtId="0" fontId="54" fillId="33" borderId="0" xfId="60" applyFont="1" applyFill="1" applyBorder="1">
      <alignment/>
      <protection/>
    </xf>
    <xf numFmtId="0" fontId="7" fillId="34" borderId="17" xfId="60" applyFont="1" applyFill="1" applyBorder="1" applyAlignment="1">
      <alignment horizontal="left" vertical="center"/>
      <protection/>
    </xf>
    <xf numFmtId="0" fontId="10" fillId="33" borderId="0" xfId="60" applyFont="1" applyFill="1" applyBorder="1">
      <alignment/>
      <protection/>
    </xf>
    <xf numFmtId="171" fontId="10" fillId="0" borderId="0" xfId="60" applyNumberFormat="1" applyFont="1" applyBorder="1">
      <alignment/>
      <protection/>
    </xf>
    <xf numFmtId="3" fontId="10" fillId="34" borderId="17" xfId="60" applyNumberFormat="1" applyFont="1" applyFill="1" applyBorder="1" applyAlignment="1">
      <alignment vertical="center" wrapText="1"/>
      <protection/>
    </xf>
    <xf numFmtId="3" fontId="10" fillId="34" borderId="0" xfId="60" applyNumberFormat="1" applyFont="1" applyFill="1" applyBorder="1" applyAlignment="1">
      <alignment vertical="center" wrapText="1"/>
      <protection/>
    </xf>
    <xf numFmtId="3" fontId="7" fillId="0" borderId="0" xfId="60" applyNumberFormat="1" applyFont="1" applyBorder="1">
      <alignment/>
      <protection/>
    </xf>
    <xf numFmtId="172" fontId="7" fillId="0" borderId="0" xfId="60" applyNumberFormat="1" applyFont="1" applyFill="1" applyBorder="1" applyAlignment="1">
      <alignment vertical="center" wrapText="1"/>
      <protection/>
    </xf>
    <xf numFmtId="0" fontId="10" fillId="33" borderId="18" xfId="60" applyFont="1" applyFill="1" applyBorder="1" applyAlignment="1">
      <alignment horizontal="left" vertical="center"/>
      <protection/>
    </xf>
    <xf numFmtId="0" fontId="10" fillId="33" borderId="11" xfId="60" applyFont="1" applyFill="1" applyBorder="1" applyAlignment="1">
      <alignment horizontal="left" vertical="center"/>
      <protection/>
    </xf>
    <xf numFmtId="3" fontId="10" fillId="33" borderId="19" xfId="60" applyNumberFormat="1" applyFont="1" applyFill="1" applyBorder="1" applyAlignment="1">
      <alignment vertical="center" wrapText="1"/>
      <protection/>
    </xf>
    <xf numFmtId="3" fontId="10" fillId="33" borderId="11" xfId="60" applyNumberFormat="1" applyFont="1" applyFill="1" applyBorder="1" applyAlignment="1">
      <alignment vertical="center" wrapText="1"/>
      <protection/>
    </xf>
    <xf numFmtId="0" fontId="8" fillId="33" borderId="11" xfId="60" applyFont="1" applyFill="1" applyBorder="1" applyAlignment="1">
      <alignment horizontal="right"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33" borderId="15" xfId="60" applyFont="1" applyFill="1" applyBorder="1" applyAlignment="1">
      <alignment horizontal="left" vertical="center" wrapText="1" shrinkToFit="1"/>
      <protection/>
    </xf>
    <xf numFmtId="0" fontId="7" fillId="33" borderId="19" xfId="60" applyFont="1" applyFill="1" applyBorder="1" applyAlignment="1">
      <alignment horizontal="left" vertical="center" wrapText="1" shrinkToFit="1"/>
      <protection/>
    </xf>
    <xf numFmtId="0" fontId="7" fillId="33" borderId="15" xfId="60" applyFont="1" applyFill="1" applyBorder="1" applyAlignment="1">
      <alignment horizontal="center"/>
      <protection/>
    </xf>
    <xf numFmtId="0" fontId="10" fillId="33" borderId="0" xfId="60" applyFont="1" applyFill="1" applyBorder="1" applyAlignment="1">
      <alignment horizontal="left" vertical="center"/>
      <protection/>
    </xf>
    <xf numFmtId="3" fontId="10" fillId="33" borderId="16" xfId="60" applyNumberFormat="1" applyFont="1" applyFill="1" applyBorder="1" applyAlignment="1">
      <alignment vertical="center" wrapText="1"/>
      <protection/>
    </xf>
    <xf numFmtId="0" fontId="7" fillId="33" borderId="0" xfId="60" applyFont="1" applyFill="1" applyBorder="1" applyAlignment="1">
      <alignment horizontal="left" vertical="center"/>
      <protection/>
    </xf>
    <xf numFmtId="170" fontId="10" fillId="34" borderId="0" xfId="45" applyNumberFormat="1" applyFont="1" applyFill="1" applyBorder="1" applyAlignment="1">
      <alignment horizontal="right" vertical="center"/>
    </xf>
    <xf numFmtId="0" fontId="10" fillId="33" borderId="16" xfId="60" applyFont="1" applyFill="1" applyBorder="1" applyAlignment="1">
      <alignment horizontal="left" vertical="center" wrapText="1"/>
      <protection/>
    </xf>
    <xf numFmtId="0" fontId="8" fillId="33" borderId="17" xfId="60" applyFont="1" applyFill="1" applyBorder="1" applyAlignment="1">
      <alignment horizontal="right" vertical="center" wrapText="1"/>
      <protection/>
    </xf>
    <xf numFmtId="170" fontId="10" fillId="33" borderId="0" xfId="45" applyNumberFormat="1" applyFont="1" applyFill="1" applyBorder="1" applyAlignment="1">
      <alignment horizontal="right" vertical="center"/>
    </xf>
    <xf numFmtId="170" fontId="10" fillId="33" borderId="17" xfId="45" applyNumberFormat="1" applyFont="1" applyFill="1" applyBorder="1" applyAlignment="1">
      <alignment horizontal="right" vertical="center"/>
    </xf>
    <xf numFmtId="0" fontId="8" fillId="33" borderId="16" xfId="60" applyFont="1" applyFill="1" applyBorder="1" applyAlignment="1">
      <alignment horizontal="left" vertical="center"/>
      <protection/>
    </xf>
    <xf numFmtId="0" fontId="8" fillId="33" borderId="0" xfId="60" applyFont="1" applyFill="1" applyBorder="1" applyAlignment="1">
      <alignment horizontal="left" vertical="center"/>
      <protection/>
    </xf>
    <xf numFmtId="0" fontId="7" fillId="33" borderId="18" xfId="60" applyFont="1" applyFill="1" applyBorder="1" applyAlignment="1">
      <alignment horizontal="left" vertical="center"/>
      <protection/>
    </xf>
    <xf numFmtId="0" fontId="7" fillId="33" borderId="19" xfId="60" applyFont="1" applyFill="1" applyBorder="1" applyAlignment="1">
      <alignment horizontal="left" vertical="center"/>
      <protection/>
    </xf>
    <xf numFmtId="3" fontId="10" fillId="33" borderId="18" xfId="60" applyNumberFormat="1" applyFont="1" applyFill="1" applyBorder="1" applyAlignment="1">
      <alignment vertical="center" wrapText="1"/>
      <protection/>
    </xf>
    <xf numFmtId="0" fontId="7" fillId="33" borderId="11" xfId="60" applyFont="1" applyFill="1" applyBorder="1" applyAlignment="1">
      <alignment horizontal="right" vertical="center"/>
      <protection/>
    </xf>
    <xf numFmtId="0" fontId="7" fillId="33" borderId="0" xfId="60" applyFont="1" applyFill="1" applyBorder="1" applyAlignment="1">
      <alignment vertical="center"/>
      <protection/>
    </xf>
    <xf numFmtId="0" fontId="7" fillId="33" borderId="19" xfId="60" applyFont="1" applyFill="1" applyBorder="1" applyAlignment="1">
      <alignment horizontal="right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12" fillId="33" borderId="15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vertical="center" wrapText="1"/>
      <protection/>
    </xf>
    <xf numFmtId="0" fontId="7" fillId="33" borderId="10" xfId="60" applyFont="1" applyFill="1" applyBorder="1" applyAlignment="1">
      <alignment horizontal="right" vertical="center" wrapText="1" shrinkToFit="1"/>
      <protection/>
    </xf>
    <xf numFmtId="0" fontId="7" fillId="34" borderId="17" xfId="60" applyFont="1" applyFill="1" applyBorder="1" applyAlignment="1">
      <alignment horizontal="right" vertical="center"/>
      <protection/>
    </xf>
    <xf numFmtId="0" fontId="7" fillId="34" borderId="16" xfId="60" applyFont="1" applyFill="1" applyBorder="1" applyAlignment="1">
      <alignment horizontal="left" vertical="center" wrapText="1"/>
      <protection/>
    </xf>
    <xf numFmtId="172" fontId="10" fillId="34" borderId="0" xfId="60" applyNumberFormat="1" applyFont="1" applyFill="1" applyBorder="1" applyAlignment="1">
      <alignment vertical="center" wrapText="1"/>
      <protection/>
    </xf>
    <xf numFmtId="171" fontId="7" fillId="0" borderId="0" xfId="60" applyNumberFormat="1" applyFont="1" applyBorder="1">
      <alignment/>
      <protection/>
    </xf>
    <xf numFmtId="172" fontId="10" fillId="33" borderId="0" xfId="60" applyNumberFormat="1" applyFont="1" applyFill="1" applyBorder="1" applyAlignment="1">
      <alignment vertical="center" wrapText="1"/>
      <protection/>
    </xf>
    <xf numFmtId="172" fontId="10" fillId="33" borderId="17" xfId="60" applyNumberFormat="1" applyFont="1" applyFill="1" applyBorder="1" applyAlignment="1">
      <alignment vertical="center" wrapText="1"/>
      <protection/>
    </xf>
    <xf numFmtId="0" fontId="10" fillId="33" borderId="16" xfId="60" applyFont="1" applyFill="1" applyBorder="1" applyAlignment="1">
      <alignment horizontal="left" vertical="center" indent="1"/>
      <protection/>
    </xf>
    <xf numFmtId="0" fontId="8" fillId="33" borderId="17" xfId="60" applyFont="1" applyFill="1" applyBorder="1" applyAlignment="1">
      <alignment horizontal="right" vertical="center" indent="1"/>
      <protection/>
    </xf>
    <xf numFmtId="0" fontId="8" fillId="33" borderId="20" xfId="60" applyFont="1" applyFill="1" applyBorder="1" applyAlignment="1">
      <alignment horizontal="right" vertical="center" indent="1"/>
      <protection/>
    </xf>
    <xf numFmtId="171" fontId="10" fillId="33" borderId="0" xfId="60" applyNumberFormat="1" applyFont="1" applyFill="1" applyBorder="1" applyAlignment="1">
      <alignment horizontal="right" vertical="center"/>
      <protection/>
    </xf>
    <xf numFmtId="171" fontId="10" fillId="33" borderId="17" xfId="60" applyNumberFormat="1" applyFont="1" applyFill="1" applyBorder="1" applyAlignment="1">
      <alignment horizontal="right" vertical="center"/>
      <protection/>
    </xf>
    <xf numFmtId="171" fontId="11" fillId="33" borderId="0" xfId="60" applyNumberFormat="1" applyFont="1" applyFill="1" applyBorder="1" applyAlignment="1">
      <alignment horizontal="right" vertical="center"/>
      <protection/>
    </xf>
    <xf numFmtId="171" fontId="11" fillId="33" borderId="17" xfId="60" applyNumberFormat="1" applyFont="1" applyFill="1" applyBorder="1" applyAlignment="1">
      <alignment horizontal="right" vertical="center"/>
      <protection/>
    </xf>
    <xf numFmtId="172" fontId="53" fillId="34" borderId="0" xfId="60" applyNumberFormat="1" applyFont="1" applyFill="1" applyBorder="1" applyAlignment="1">
      <alignment vertical="center" wrapText="1"/>
      <protection/>
    </xf>
    <xf numFmtId="171" fontId="54" fillId="0" borderId="0" xfId="60" applyNumberFormat="1" applyFont="1" applyBorder="1" applyAlignment="1">
      <alignment vertical="center"/>
      <protection/>
    </xf>
    <xf numFmtId="171" fontId="7" fillId="0" borderId="0" xfId="60" applyNumberFormat="1" applyFont="1" applyBorder="1" applyAlignment="1">
      <alignment vertical="center"/>
      <protection/>
    </xf>
    <xf numFmtId="0" fontId="10" fillId="33" borderId="0" xfId="60" applyFont="1" applyFill="1" applyBorder="1" applyAlignment="1">
      <alignment horizontal="left"/>
      <protection/>
    </xf>
    <xf numFmtId="172" fontId="10" fillId="33" borderId="0" xfId="60" applyNumberFormat="1" applyFont="1" applyFill="1" applyBorder="1" applyAlignment="1">
      <alignment horizontal="right" vertical="center"/>
      <protection/>
    </xf>
    <xf numFmtId="172" fontId="10" fillId="0" borderId="0" xfId="60" applyNumberFormat="1" applyFont="1" applyFill="1" applyBorder="1" applyAlignment="1">
      <alignment horizontal="right" vertical="center"/>
      <protection/>
    </xf>
    <xf numFmtId="0" fontId="7" fillId="33" borderId="18" xfId="60" applyFont="1" applyFill="1" applyBorder="1" applyAlignment="1">
      <alignment horizontal="left"/>
      <protection/>
    </xf>
    <xf numFmtId="0" fontId="7" fillId="33" borderId="19" xfId="60" applyFont="1" applyFill="1" applyBorder="1" applyAlignment="1">
      <alignment horizontal="left"/>
      <protection/>
    </xf>
    <xf numFmtId="171" fontId="10" fillId="33" borderId="18" xfId="60" applyNumberFormat="1" applyFont="1" applyFill="1" applyBorder="1" applyAlignment="1">
      <alignment horizontal="right" vertical="center"/>
      <protection/>
    </xf>
    <xf numFmtId="171" fontId="10" fillId="33" borderId="19" xfId="60" applyNumberFormat="1" applyFont="1" applyFill="1" applyBorder="1" applyAlignment="1">
      <alignment horizontal="right" vertical="center"/>
      <protection/>
    </xf>
    <xf numFmtId="0" fontId="10" fillId="33" borderId="19" xfId="60" applyFont="1" applyFill="1" applyBorder="1" applyAlignment="1">
      <alignment horizontal="right" vertical="center"/>
      <protection/>
    </xf>
    <xf numFmtId="0" fontId="10" fillId="33" borderId="11" xfId="60" applyFont="1" applyFill="1" applyBorder="1" applyAlignment="1">
      <alignment horizontal="right" vertical="center"/>
      <protection/>
    </xf>
    <xf numFmtId="0" fontId="7" fillId="33" borderId="11" xfId="60" applyFont="1" applyFill="1" applyBorder="1">
      <alignment/>
      <protection/>
    </xf>
    <xf numFmtId="170" fontId="10" fillId="33" borderId="0" xfId="45" applyNumberFormat="1" applyFont="1" applyFill="1" applyBorder="1" applyAlignment="1">
      <alignment vertical="center" wrapText="1"/>
    </xf>
    <xf numFmtId="170" fontId="4" fillId="0" borderId="0" xfId="45" applyNumberFormat="1" applyFont="1" applyFill="1" applyBorder="1" applyAlignment="1" applyProtection="1">
      <alignment horizontal="right" vertical="center"/>
      <protection/>
    </xf>
    <xf numFmtId="3" fontId="10" fillId="0" borderId="0" xfId="60" applyNumberFormat="1" applyFont="1" applyBorder="1">
      <alignment/>
      <protection/>
    </xf>
    <xf numFmtId="0" fontId="8" fillId="33" borderId="17" xfId="60" applyFont="1" applyFill="1" applyBorder="1" applyAlignment="1">
      <alignment horizontal="left" vertical="center"/>
      <protection/>
    </xf>
    <xf numFmtId="3" fontId="53" fillId="33" borderId="0" xfId="60" applyNumberFormat="1" applyFont="1" applyFill="1" applyBorder="1" applyAlignment="1">
      <alignment vertical="center" wrapText="1"/>
      <protection/>
    </xf>
    <xf numFmtId="171" fontId="54" fillId="0" borderId="0" xfId="60" applyNumberFormat="1" applyFont="1" applyBorder="1">
      <alignment/>
      <protection/>
    </xf>
    <xf numFmtId="0" fontId="7" fillId="0" borderId="0" xfId="60" applyFont="1" applyFill="1" applyBorder="1">
      <alignment/>
      <protection/>
    </xf>
    <xf numFmtId="0" fontId="8" fillId="33" borderId="20" xfId="60" applyFont="1" applyFill="1" applyBorder="1" applyAlignment="1">
      <alignment horizontal="right" vertical="center"/>
      <protection/>
    </xf>
    <xf numFmtId="0" fontId="10" fillId="33" borderId="16" xfId="60" applyFont="1" applyFill="1" applyBorder="1" applyAlignment="1">
      <alignment horizontal="left" vertical="center" wrapText="1" indent="1"/>
      <protection/>
    </xf>
    <xf numFmtId="0" fontId="8" fillId="33" borderId="17" xfId="60" applyFont="1" applyFill="1" applyBorder="1" applyAlignment="1">
      <alignment horizontal="right" vertical="center" wrapText="1" indent="1"/>
      <protection/>
    </xf>
    <xf numFmtId="172" fontId="10" fillId="0" borderId="0" xfId="60" applyNumberFormat="1" applyFont="1" applyFill="1" applyBorder="1" applyAlignment="1">
      <alignment vertical="center" wrapText="1"/>
      <protection/>
    </xf>
    <xf numFmtId="171" fontId="7" fillId="0" borderId="0" xfId="60" applyNumberFormat="1" applyFont="1" applyFill="1" applyBorder="1">
      <alignment/>
      <protection/>
    </xf>
    <xf numFmtId="172" fontId="55" fillId="33" borderId="0" xfId="60" applyNumberFormat="1" applyFont="1" applyFill="1" applyBorder="1" applyAlignment="1">
      <alignment vertical="center" wrapText="1"/>
      <protection/>
    </xf>
    <xf numFmtId="172" fontId="7" fillId="34" borderId="0" xfId="60" applyNumberFormat="1" applyFont="1" applyFill="1" applyBorder="1" applyAlignment="1">
      <alignment vertical="center" wrapText="1"/>
      <protection/>
    </xf>
    <xf numFmtId="0" fontId="9" fillId="34" borderId="17" xfId="60" applyFont="1" applyFill="1" applyBorder="1" applyAlignment="1">
      <alignment horizontal="right" vertical="center" wrapText="1"/>
      <protection/>
    </xf>
    <xf numFmtId="0" fontId="8" fillId="33" borderId="18" xfId="60" applyFont="1" applyFill="1" applyBorder="1" applyAlignment="1">
      <alignment horizontal="left" vertical="center"/>
      <protection/>
    </xf>
    <xf numFmtId="0" fontId="8" fillId="33" borderId="11" xfId="60" applyFont="1" applyFill="1" applyBorder="1" applyAlignment="1">
      <alignment horizontal="left" vertical="center"/>
      <protection/>
    </xf>
    <xf numFmtId="171" fontId="11" fillId="33" borderId="19" xfId="60" applyNumberFormat="1" applyFont="1" applyFill="1" applyBorder="1" applyAlignment="1">
      <alignment horizontal="right" vertical="center"/>
      <protection/>
    </xf>
    <xf numFmtId="171" fontId="11" fillId="33" borderId="11" xfId="60" applyNumberFormat="1" applyFont="1" applyFill="1" applyBorder="1" applyAlignment="1">
      <alignment horizontal="right" vertical="center"/>
      <protection/>
    </xf>
    <xf numFmtId="171" fontId="10" fillId="0" borderId="0" xfId="60" applyNumberFormat="1" applyFont="1" applyBorder="1" applyAlignment="1">
      <alignment horizontal="right" vertical="center"/>
      <protection/>
    </xf>
    <xf numFmtId="0" fontId="7" fillId="0" borderId="16" xfId="60" applyFont="1" applyFill="1" applyBorder="1" applyAlignment="1">
      <alignment horizontal="left" vertical="center"/>
      <protection/>
    </xf>
    <xf numFmtId="0" fontId="9" fillId="0" borderId="17" xfId="60" applyFont="1" applyFill="1" applyBorder="1" applyAlignment="1">
      <alignment horizontal="right" vertical="center"/>
      <protection/>
    </xf>
    <xf numFmtId="3" fontId="7" fillId="33" borderId="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Border="1">
      <alignment/>
      <protection/>
    </xf>
    <xf numFmtId="3" fontId="10" fillId="0" borderId="0" xfId="60" applyNumberFormat="1" applyFont="1" applyBorder="1" applyAlignment="1">
      <alignment horizontal="right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left" vertical="center" wrapText="1" shrinkToFit="1"/>
      <protection/>
    </xf>
    <xf numFmtId="1" fontId="0" fillId="0" borderId="0" xfId="0" applyNumberFormat="1" applyAlignment="1">
      <alignment/>
    </xf>
    <xf numFmtId="172" fontId="57" fillId="33" borderId="0" xfId="0" applyNumberFormat="1" applyFont="1" applyFill="1" applyBorder="1" applyAlignment="1">
      <alignment vertical="center" wrapText="1"/>
    </xf>
    <xf numFmtId="172" fontId="57" fillId="0" borderId="0" xfId="60" applyNumberFormat="1" applyFont="1" applyFill="1" applyBorder="1" applyAlignment="1">
      <alignment vertical="center" wrapText="1"/>
      <protection/>
    </xf>
    <xf numFmtId="0" fontId="7" fillId="0" borderId="0" xfId="60" applyFont="1" applyBorder="1" applyAlignment="1">
      <alignment horizontal="left"/>
      <protection/>
    </xf>
    <xf numFmtId="0" fontId="55" fillId="0" borderId="0" xfId="60" applyFont="1" applyBorder="1">
      <alignment/>
      <protection/>
    </xf>
    <xf numFmtId="0" fontId="58" fillId="33" borderId="17" xfId="60" applyFont="1" applyFill="1" applyBorder="1" applyAlignment="1">
      <alignment horizontal="right" vertical="center"/>
      <protection/>
    </xf>
    <xf numFmtId="37" fontId="6" fillId="0" borderId="0" xfId="45" applyNumberFormat="1" applyFont="1" applyFill="1" applyBorder="1" applyAlignment="1" applyProtection="1">
      <alignment vertical="center"/>
      <protection/>
    </xf>
    <xf numFmtId="0" fontId="12" fillId="33" borderId="21" xfId="60" applyFont="1" applyFill="1" applyBorder="1" applyAlignment="1">
      <alignment vertical="center" wrapText="1"/>
      <protection/>
    </xf>
    <xf numFmtId="0" fontId="7" fillId="33" borderId="14" xfId="60" applyFont="1" applyFill="1" applyBorder="1" applyAlignment="1">
      <alignment horizontal="right" vertical="center"/>
      <protection/>
    </xf>
    <xf numFmtId="170" fontId="10" fillId="33" borderId="16" xfId="45" applyNumberFormat="1" applyFont="1" applyFill="1" applyBorder="1" applyAlignment="1">
      <alignment horizontal="right" vertical="center"/>
    </xf>
    <xf numFmtId="0" fontId="12" fillId="33" borderId="14" xfId="60" applyFont="1" applyFill="1" applyBorder="1" applyAlignment="1">
      <alignment vertical="center" wrapText="1"/>
      <protection/>
    </xf>
    <xf numFmtId="0" fontId="7" fillId="33" borderId="16" xfId="60" applyFont="1" applyFill="1" applyBorder="1" applyAlignment="1">
      <alignment horizontal="right" vertical="center"/>
      <protection/>
    </xf>
    <xf numFmtId="172" fontId="10" fillId="33" borderId="16" xfId="60" applyNumberFormat="1" applyFont="1" applyFill="1" applyBorder="1" applyAlignment="1">
      <alignment vertical="center" wrapText="1"/>
      <protection/>
    </xf>
    <xf numFmtId="171" fontId="10" fillId="33" borderId="16" xfId="60" applyNumberFormat="1" applyFont="1" applyFill="1" applyBorder="1" applyAlignment="1">
      <alignment horizontal="right" vertical="center"/>
      <protection/>
    </xf>
    <xf numFmtId="171" fontId="11" fillId="33" borderId="16" xfId="60" applyNumberFormat="1" applyFont="1" applyFill="1" applyBorder="1" applyAlignment="1">
      <alignment horizontal="right" vertical="center"/>
      <protection/>
    </xf>
    <xf numFmtId="170" fontId="4" fillId="33" borderId="0" xfId="45" applyNumberFormat="1" applyFont="1" applyFill="1" applyBorder="1" applyAlignment="1" applyProtection="1">
      <alignment horizontal="right" vertical="center"/>
      <protection/>
    </xf>
    <xf numFmtId="171" fontId="7" fillId="33" borderId="0" xfId="60" applyNumberFormat="1" applyFont="1" applyFill="1" applyBorder="1" applyAlignment="1">
      <alignment vertical="center"/>
      <protection/>
    </xf>
    <xf numFmtId="0" fontId="7" fillId="33" borderId="14" xfId="60" applyFont="1" applyFill="1" applyBorder="1" applyAlignment="1">
      <alignment horizontal="left" vertical="center" wrapText="1" shrinkToFit="1"/>
      <protection/>
    </xf>
    <xf numFmtId="0" fontId="7" fillId="33" borderId="18" xfId="60" applyFont="1" applyFill="1" applyBorder="1" applyAlignment="1">
      <alignment horizontal="left" vertical="center" wrapText="1" shrinkToFit="1"/>
      <protection/>
    </xf>
    <xf numFmtId="0" fontId="13" fillId="34" borderId="14" xfId="60" applyFont="1" applyFill="1" applyBorder="1" applyAlignment="1">
      <alignment horizontal="center" vertical="top" wrapText="1"/>
      <protection/>
    </xf>
    <xf numFmtId="0" fontId="13" fillId="34" borderId="15" xfId="60" applyFont="1" applyFill="1" applyBorder="1" applyAlignment="1">
      <alignment horizontal="center" vertical="top" wrapText="1"/>
      <protection/>
    </xf>
    <xf numFmtId="0" fontId="9" fillId="33" borderId="10" xfId="60" applyFont="1" applyFill="1" applyBorder="1" applyAlignment="1">
      <alignment horizontal="right" vertical="center" wrapText="1" shrinkToFit="1"/>
      <protection/>
    </xf>
    <xf numFmtId="0" fontId="7" fillId="33" borderId="11" xfId="60" applyFont="1" applyFill="1" applyBorder="1" applyAlignment="1">
      <alignment horizontal="right" vertical="center" wrapText="1" shrinkToFi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8" fillId="33" borderId="0" xfId="60" applyFont="1" applyFill="1" applyBorder="1" applyAlignment="1">
      <alignment horizontal="center" vertical="center"/>
      <protection/>
    </xf>
    <xf numFmtId="3" fontId="7" fillId="34" borderId="0" xfId="60" applyNumberFormat="1" applyFont="1" applyFill="1" applyBorder="1" applyAlignment="1">
      <alignment horizontal="center" vertical="center" wrapText="1"/>
      <protection/>
    </xf>
    <xf numFmtId="3" fontId="7" fillId="34" borderId="17" xfId="60" applyNumberFormat="1" applyFont="1" applyFill="1" applyBorder="1" applyAlignment="1">
      <alignment horizontal="center" vertical="center" wrapText="1"/>
      <protection/>
    </xf>
    <xf numFmtId="0" fontId="55" fillId="0" borderId="16" xfId="60" applyFont="1" applyBorder="1" applyAlignment="1">
      <alignment horizontal="center"/>
      <protection/>
    </xf>
    <xf numFmtId="0" fontId="55" fillId="0" borderId="0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5" xfId="60"/>
    <cellStyle name="Normal_1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Z115"/>
  <sheetViews>
    <sheetView zoomScaleSheetLayoutView="120" workbookViewId="0" topLeftCell="A73">
      <selection activeCell="G94" sqref="G94"/>
    </sheetView>
  </sheetViews>
  <sheetFormatPr defaultColWidth="11.421875" defaultRowHeight="12.75"/>
  <cols>
    <col min="1" max="1" width="35.28125" style="9" customWidth="1"/>
    <col min="2" max="2" width="0.5625" style="9" customWidth="1"/>
    <col min="3" max="3" width="9.57421875" style="60" customWidth="1"/>
    <col min="4" max="8" width="10.421875" style="60" customWidth="1"/>
    <col min="9" max="9" width="0.5625" style="60" customWidth="1"/>
    <col min="10" max="10" width="35.7109375" style="9" customWidth="1"/>
    <col min="11" max="11" width="14.8515625" style="9" bestFit="1" customWidth="1"/>
    <col min="12" max="13" width="11.421875" style="9" customWidth="1"/>
    <col min="14" max="14" width="14.8515625" style="9" bestFit="1" customWidth="1"/>
    <col min="15" max="16" width="11.421875" style="9" customWidth="1"/>
    <col min="17" max="17" width="14.8515625" style="9" bestFit="1" customWidth="1"/>
    <col min="18" max="19" width="11.421875" style="9" customWidth="1"/>
    <col min="20" max="20" width="14.8515625" style="9" bestFit="1" customWidth="1"/>
    <col min="21" max="22" width="11.421875" style="9" customWidth="1"/>
    <col min="23" max="23" width="14.8515625" style="9" bestFit="1" customWidth="1"/>
    <col min="24" max="25" width="11.421875" style="9" customWidth="1"/>
    <col min="26" max="26" width="14.8515625" style="9" bestFit="1" customWidth="1"/>
    <col min="27" max="16384" width="11.421875" style="9" customWidth="1"/>
  </cols>
  <sheetData>
    <row r="1" spans="1:10" ht="16.5">
      <c r="A1" s="7"/>
      <c r="B1" s="7"/>
      <c r="C1" s="160" t="s">
        <v>172</v>
      </c>
      <c r="D1" s="160"/>
      <c r="E1" s="160"/>
      <c r="F1" s="160"/>
      <c r="G1" s="160"/>
      <c r="H1" s="160"/>
      <c r="I1" s="8"/>
      <c r="J1" s="7"/>
    </row>
    <row r="2" spans="1:10" ht="16.5">
      <c r="A2" s="7"/>
      <c r="B2" s="7"/>
      <c r="C2" s="161" t="s">
        <v>145</v>
      </c>
      <c r="D2" s="161"/>
      <c r="E2" s="161"/>
      <c r="F2" s="161"/>
      <c r="G2" s="161"/>
      <c r="H2" s="161"/>
      <c r="I2" s="8"/>
      <c r="J2" s="7"/>
    </row>
    <row r="3" spans="1:10" ht="12.75" customHeight="1">
      <c r="A3" s="10"/>
      <c r="B3" s="10"/>
      <c r="C3" s="8"/>
      <c r="D3" s="8"/>
      <c r="E3" s="8"/>
      <c r="F3" s="8"/>
      <c r="G3" s="8"/>
      <c r="H3" s="8"/>
      <c r="I3" s="8"/>
      <c r="J3" s="10"/>
    </row>
    <row r="4" spans="1:10" ht="34.5" customHeight="1">
      <c r="A4" s="154" t="s">
        <v>168</v>
      </c>
      <c r="B4" s="61"/>
      <c r="C4" s="156" t="s">
        <v>171</v>
      </c>
      <c r="D4" s="157"/>
      <c r="E4" s="157"/>
      <c r="F4" s="157"/>
      <c r="G4" s="157"/>
      <c r="H4" s="157"/>
      <c r="I4" s="12"/>
      <c r="J4" s="158" t="s">
        <v>169</v>
      </c>
    </row>
    <row r="5" spans="1:10" ht="34.5" customHeight="1">
      <c r="A5" s="155"/>
      <c r="B5" s="62"/>
      <c r="C5" s="144">
        <v>2014</v>
      </c>
      <c r="D5" s="14">
        <v>2015</v>
      </c>
      <c r="E5" s="14">
        <v>2016</v>
      </c>
      <c r="F5" s="14">
        <v>2017</v>
      </c>
      <c r="G5" s="14">
        <v>2018</v>
      </c>
      <c r="H5" s="14">
        <v>2019</v>
      </c>
      <c r="I5" s="15"/>
      <c r="J5" s="159"/>
    </row>
    <row r="6" spans="1:10" ht="6" customHeight="1">
      <c r="A6" s="16"/>
      <c r="B6" s="63"/>
      <c r="C6" s="145"/>
      <c r="D6" s="18"/>
      <c r="E6" s="18"/>
      <c r="F6" s="18"/>
      <c r="G6" s="18"/>
      <c r="H6" s="18"/>
      <c r="I6" s="19"/>
      <c r="J6" s="17"/>
    </row>
    <row r="7" spans="1:10" ht="21.75" customHeight="1">
      <c r="A7" s="20" t="s">
        <v>66</v>
      </c>
      <c r="B7" s="21"/>
      <c r="C7" s="22">
        <v>6891</v>
      </c>
      <c r="D7" s="22">
        <v>6699</v>
      </c>
      <c r="E7" s="22">
        <v>6437</v>
      </c>
      <c r="F7" s="22">
        <v>6452</v>
      </c>
      <c r="G7" s="22">
        <f>SUM(G8:G9)</f>
        <v>6199</v>
      </c>
      <c r="H7" s="22">
        <f>SUM(H8:H9)</f>
        <v>6178</v>
      </c>
      <c r="I7" s="22"/>
      <c r="J7" s="23" t="s">
        <v>0</v>
      </c>
    </row>
    <row r="8" spans="1:10" ht="21.75" customHeight="1">
      <c r="A8" s="30" t="s">
        <v>67</v>
      </c>
      <c r="B8" s="64"/>
      <c r="C8" s="65">
        <v>3585</v>
      </c>
      <c r="D8" s="26">
        <v>3522</v>
      </c>
      <c r="E8" s="26">
        <v>3382</v>
      </c>
      <c r="F8" s="26">
        <v>3376</v>
      </c>
      <c r="G8" s="26">
        <v>3239</v>
      </c>
      <c r="H8" s="26">
        <v>3186</v>
      </c>
      <c r="I8" s="27"/>
      <c r="J8" s="32" t="s">
        <v>51</v>
      </c>
    </row>
    <row r="9" spans="1:10" ht="21.75" customHeight="1">
      <c r="A9" s="30" t="s">
        <v>68</v>
      </c>
      <c r="B9" s="64"/>
      <c r="C9" s="65">
        <v>3306</v>
      </c>
      <c r="D9" s="26">
        <v>3177</v>
      </c>
      <c r="E9" s="26">
        <v>3055</v>
      </c>
      <c r="F9" s="26">
        <v>3076</v>
      </c>
      <c r="G9" s="26">
        <v>2960</v>
      </c>
      <c r="H9" s="26">
        <v>2992</v>
      </c>
      <c r="I9" s="27"/>
      <c r="J9" s="32" t="s">
        <v>52</v>
      </c>
    </row>
    <row r="10" spans="1:10" ht="6.75" customHeight="1">
      <c r="A10" s="24"/>
      <c r="B10" s="66"/>
      <c r="C10" s="65"/>
      <c r="D10" s="26"/>
      <c r="E10" s="26"/>
      <c r="F10" s="26"/>
      <c r="G10" s="26"/>
      <c r="H10" s="26"/>
      <c r="I10" s="27"/>
      <c r="J10" s="28"/>
    </row>
    <row r="11" spans="1:10" s="29" customFormat="1" ht="21.75" customHeight="1">
      <c r="A11" s="20" t="s">
        <v>132</v>
      </c>
      <c r="B11" s="21"/>
      <c r="C11" s="22"/>
      <c r="D11" s="67"/>
      <c r="E11" s="67"/>
      <c r="F11" s="67"/>
      <c r="G11" s="67"/>
      <c r="H11" s="67"/>
      <c r="I11" s="67"/>
      <c r="J11" s="23" t="s">
        <v>1</v>
      </c>
    </row>
    <row r="12" spans="1:10" s="29" customFormat="1" ht="21" customHeight="1">
      <c r="A12" s="68" t="s">
        <v>129</v>
      </c>
      <c r="B12" s="64"/>
      <c r="C12" s="65">
        <v>5288</v>
      </c>
      <c r="D12" s="26">
        <v>5162</v>
      </c>
      <c r="E12" s="26">
        <v>5147</v>
      </c>
      <c r="F12" s="26">
        <v>5179</v>
      </c>
      <c r="G12" s="26">
        <v>5009</v>
      </c>
      <c r="H12" s="26">
        <v>4981</v>
      </c>
      <c r="I12" s="27"/>
      <c r="J12" s="69" t="s">
        <v>131</v>
      </c>
    </row>
    <row r="13" spans="1:10" s="29" customFormat="1" ht="33">
      <c r="A13" s="68" t="s">
        <v>133</v>
      </c>
      <c r="B13" s="64"/>
      <c r="C13" s="65">
        <v>205</v>
      </c>
      <c r="D13" s="26">
        <v>210</v>
      </c>
      <c r="E13" s="26">
        <v>144</v>
      </c>
      <c r="F13" s="26">
        <v>133</v>
      </c>
      <c r="G13" s="26">
        <v>141</v>
      </c>
      <c r="H13" s="26">
        <v>125</v>
      </c>
      <c r="I13" s="27"/>
      <c r="J13" s="32" t="s">
        <v>53</v>
      </c>
    </row>
    <row r="14" spans="1:10" s="29" customFormat="1" ht="21.75" customHeight="1">
      <c r="A14" s="30" t="s">
        <v>130</v>
      </c>
      <c r="B14" s="64"/>
      <c r="C14" s="65">
        <v>1398</v>
      </c>
      <c r="D14" s="26">
        <v>1327</v>
      </c>
      <c r="E14" s="26">
        <v>1146</v>
      </c>
      <c r="F14" s="26">
        <v>1140</v>
      </c>
      <c r="G14" s="26">
        <v>1049</v>
      </c>
      <c r="H14" s="26">
        <v>1072</v>
      </c>
      <c r="I14" s="27"/>
      <c r="J14" s="32" t="s">
        <v>54</v>
      </c>
    </row>
    <row r="15" spans="1:10" s="29" customFormat="1" ht="6.75" customHeight="1">
      <c r="A15" s="30"/>
      <c r="B15" s="64"/>
      <c r="C15" s="146"/>
      <c r="D15" s="70"/>
      <c r="E15" s="70"/>
      <c r="F15" s="70"/>
      <c r="G15" s="70"/>
      <c r="H15" s="70"/>
      <c r="I15" s="71"/>
      <c r="J15" s="34"/>
    </row>
    <row r="16" spans="1:10" s="29" customFormat="1" ht="21.75" customHeight="1">
      <c r="A16" s="20" t="s">
        <v>69</v>
      </c>
      <c r="B16" s="21"/>
      <c r="C16" s="67"/>
      <c r="D16" s="67"/>
      <c r="E16" s="67"/>
      <c r="F16" s="67"/>
      <c r="G16" s="67"/>
      <c r="H16" s="67"/>
      <c r="I16" s="67"/>
      <c r="J16" s="23" t="s">
        <v>2</v>
      </c>
    </row>
    <row r="17" spans="1:10" s="29" customFormat="1" ht="21" customHeight="1">
      <c r="A17" s="30" t="s">
        <v>57</v>
      </c>
      <c r="B17" s="64"/>
      <c r="C17" s="65">
        <v>5654</v>
      </c>
      <c r="D17" s="26">
        <v>5446</v>
      </c>
      <c r="E17" s="26">
        <v>5349</v>
      </c>
      <c r="F17" s="26">
        <v>5440</v>
      </c>
      <c r="G17" s="26">
        <v>5218</v>
      </c>
      <c r="H17" s="26">
        <v>5251</v>
      </c>
      <c r="I17" s="27"/>
      <c r="J17" s="32" t="s">
        <v>57</v>
      </c>
    </row>
    <row r="18" spans="1:11" s="29" customFormat="1" ht="21" customHeight="1">
      <c r="A18" s="30" t="s">
        <v>44</v>
      </c>
      <c r="B18" s="64"/>
      <c r="C18" s="65">
        <v>1020</v>
      </c>
      <c r="D18" s="26">
        <v>1031</v>
      </c>
      <c r="E18" s="26">
        <v>894</v>
      </c>
      <c r="F18" s="26">
        <v>963</v>
      </c>
      <c r="G18" s="26">
        <v>902</v>
      </c>
      <c r="H18" s="26">
        <v>862</v>
      </c>
      <c r="I18" s="27"/>
      <c r="J18" s="32" t="s">
        <v>44</v>
      </c>
      <c r="K18" s="33"/>
    </row>
    <row r="19" spans="1:10" s="29" customFormat="1" ht="21" customHeight="1">
      <c r="A19" s="30" t="s">
        <v>45</v>
      </c>
      <c r="B19" s="64"/>
      <c r="C19" s="65">
        <v>191</v>
      </c>
      <c r="D19" s="26">
        <v>197</v>
      </c>
      <c r="E19" s="26">
        <v>164</v>
      </c>
      <c r="F19" s="26">
        <v>28</v>
      </c>
      <c r="G19" s="26">
        <v>68</v>
      </c>
      <c r="H19" s="26">
        <v>47</v>
      </c>
      <c r="I19" s="27"/>
      <c r="J19" s="32" t="s">
        <v>45</v>
      </c>
    </row>
    <row r="20" spans="1:10" s="29" customFormat="1" ht="21" customHeight="1">
      <c r="A20" s="30" t="s">
        <v>46</v>
      </c>
      <c r="B20" s="64"/>
      <c r="C20" s="65">
        <v>26</v>
      </c>
      <c r="D20" s="26">
        <v>25</v>
      </c>
      <c r="E20" s="26">
        <v>30</v>
      </c>
      <c r="F20" s="26">
        <v>21</v>
      </c>
      <c r="G20" s="26">
        <v>11</v>
      </c>
      <c r="H20" s="26">
        <v>18</v>
      </c>
      <c r="I20" s="27"/>
      <c r="J20" s="32" t="s">
        <v>46</v>
      </c>
    </row>
    <row r="21" spans="1:10" s="29" customFormat="1" ht="6.75" customHeight="1">
      <c r="A21" s="30"/>
      <c r="B21" s="64"/>
      <c r="C21" s="65"/>
      <c r="D21" s="26"/>
      <c r="E21" s="26"/>
      <c r="F21" s="26"/>
      <c r="G21" s="26"/>
      <c r="H21" s="26"/>
      <c r="I21" s="27"/>
      <c r="J21" s="34"/>
    </row>
    <row r="22" spans="1:10" s="29" customFormat="1" ht="21.75" customHeight="1">
      <c r="A22" s="20" t="s">
        <v>209</v>
      </c>
      <c r="B22" s="21"/>
      <c r="C22" s="22"/>
      <c r="D22" s="67"/>
      <c r="E22" s="67"/>
      <c r="F22" s="67"/>
      <c r="G22" s="67"/>
      <c r="H22" s="67"/>
      <c r="I22" s="67"/>
      <c r="J22" s="23" t="s">
        <v>210</v>
      </c>
    </row>
    <row r="23" spans="1:10" s="29" customFormat="1" ht="21" customHeight="1">
      <c r="A23" s="30" t="s">
        <v>71</v>
      </c>
      <c r="B23" s="64"/>
      <c r="C23" s="65">
        <v>5010</v>
      </c>
      <c r="D23" s="26">
        <v>4933</v>
      </c>
      <c r="E23" s="26">
        <v>4838</v>
      </c>
      <c r="F23" s="26">
        <v>4924</v>
      </c>
      <c r="G23" s="26">
        <v>4744</v>
      </c>
      <c r="H23" s="26">
        <v>4693</v>
      </c>
      <c r="I23" s="27"/>
      <c r="J23" s="32" t="s">
        <v>55</v>
      </c>
    </row>
    <row r="24" spans="1:10" s="29" customFormat="1" ht="21" customHeight="1">
      <c r="A24" s="30" t="s">
        <v>73</v>
      </c>
      <c r="B24" s="64"/>
      <c r="C24" s="65">
        <v>463</v>
      </c>
      <c r="D24" s="26">
        <v>436</v>
      </c>
      <c r="E24" s="26">
        <v>397</v>
      </c>
      <c r="F24" s="26">
        <v>356</v>
      </c>
      <c r="G24" s="26">
        <v>378</v>
      </c>
      <c r="H24" s="26">
        <v>338</v>
      </c>
      <c r="I24" s="27"/>
      <c r="J24" s="32" t="s">
        <v>56</v>
      </c>
    </row>
    <row r="25" spans="1:10" s="29" customFormat="1" ht="21" customHeight="1">
      <c r="A25" s="30" t="s">
        <v>72</v>
      </c>
      <c r="B25" s="64"/>
      <c r="C25" s="65">
        <v>306</v>
      </c>
      <c r="D25" s="26">
        <v>291</v>
      </c>
      <c r="E25" s="26">
        <v>280</v>
      </c>
      <c r="F25" s="26">
        <v>284</v>
      </c>
      <c r="G25" s="26">
        <v>228</v>
      </c>
      <c r="H25" s="26">
        <v>271</v>
      </c>
      <c r="I25" s="27"/>
      <c r="J25" s="32" t="s">
        <v>4</v>
      </c>
    </row>
    <row r="26" spans="1:10" s="29" customFormat="1" ht="21" customHeight="1">
      <c r="A26" s="30" t="s">
        <v>74</v>
      </c>
      <c r="B26" s="64"/>
      <c r="C26" s="65">
        <v>1112</v>
      </c>
      <c r="D26" s="26">
        <v>1039</v>
      </c>
      <c r="E26" s="26">
        <v>922</v>
      </c>
      <c r="F26" s="26">
        <v>888</v>
      </c>
      <c r="G26" s="26">
        <v>849</v>
      </c>
      <c r="H26" s="26">
        <v>876</v>
      </c>
      <c r="I26" s="27"/>
      <c r="J26" s="32" t="s">
        <v>156</v>
      </c>
    </row>
    <row r="27" spans="1:10" s="29" customFormat="1" ht="6.75" customHeight="1">
      <c r="A27" s="30"/>
      <c r="B27" s="64"/>
      <c r="C27" s="65"/>
      <c r="D27" s="26"/>
      <c r="E27" s="26"/>
      <c r="F27" s="26"/>
      <c r="G27" s="26"/>
      <c r="H27" s="26"/>
      <c r="I27" s="27"/>
      <c r="J27" s="34"/>
    </row>
    <row r="28" spans="1:10" s="29" customFormat="1" ht="21.75" customHeight="1">
      <c r="A28" s="20" t="s">
        <v>76</v>
      </c>
      <c r="B28" s="21"/>
      <c r="C28" s="22"/>
      <c r="D28" s="51"/>
      <c r="E28" s="51"/>
      <c r="F28" s="51"/>
      <c r="G28" s="51"/>
      <c r="H28" s="51"/>
      <c r="I28" s="51"/>
      <c r="J28" s="23" t="s">
        <v>75</v>
      </c>
    </row>
    <row r="29" spans="1:10" s="29" customFormat="1" ht="21" customHeight="1">
      <c r="A29" s="30" t="s">
        <v>77</v>
      </c>
      <c r="B29" s="64"/>
      <c r="C29" s="65">
        <v>5497</v>
      </c>
      <c r="D29" s="26">
        <v>5392</v>
      </c>
      <c r="E29" s="26">
        <v>5279</v>
      </c>
      <c r="F29" s="26">
        <v>5323</v>
      </c>
      <c r="G29" s="26">
        <v>5160</v>
      </c>
      <c r="H29" s="26">
        <v>5146</v>
      </c>
      <c r="I29" s="27"/>
      <c r="J29" s="32" t="s">
        <v>63</v>
      </c>
    </row>
    <row r="30" spans="1:10" s="29" customFormat="1" ht="21" customHeight="1">
      <c r="A30" s="30" t="s">
        <v>78</v>
      </c>
      <c r="B30" s="64"/>
      <c r="C30" s="65">
        <v>452</v>
      </c>
      <c r="D30" s="26">
        <v>348</v>
      </c>
      <c r="E30" s="26">
        <v>369</v>
      </c>
      <c r="F30" s="26">
        <v>323</v>
      </c>
      <c r="G30" s="26">
        <v>305</v>
      </c>
      <c r="H30" s="26">
        <v>275</v>
      </c>
      <c r="I30" s="27"/>
      <c r="J30" s="32" t="s">
        <v>64</v>
      </c>
    </row>
    <row r="31" spans="1:10" s="29" customFormat="1" ht="21" customHeight="1">
      <c r="A31" s="68" t="s">
        <v>154</v>
      </c>
      <c r="B31" s="64"/>
      <c r="C31" s="65">
        <v>942</v>
      </c>
      <c r="D31" s="26">
        <v>959</v>
      </c>
      <c r="E31" s="26">
        <v>789</v>
      </c>
      <c r="F31" s="26">
        <v>806</v>
      </c>
      <c r="G31" s="26">
        <v>734</v>
      </c>
      <c r="H31" s="26">
        <v>757</v>
      </c>
      <c r="I31" s="27"/>
      <c r="J31" s="69" t="s">
        <v>155</v>
      </c>
    </row>
    <row r="32" spans="1:10" ht="6.75" customHeight="1">
      <c r="A32" s="24"/>
      <c r="B32" s="66"/>
      <c r="C32" s="65"/>
      <c r="D32" s="26"/>
      <c r="E32" s="26"/>
      <c r="F32" s="26"/>
      <c r="G32" s="26"/>
      <c r="H32" s="26"/>
      <c r="I32" s="27"/>
      <c r="J32" s="32"/>
    </row>
    <row r="33" spans="1:10" ht="21.75" customHeight="1">
      <c r="A33" s="20" t="s">
        <v>79</v>
      </c>
      <c r="B33" s="21"/>
      <c r="C33" s="51"/>
      <c r="D33" s="51"/>
      <c r="E33" s="51"/>
      <c r="F33" s="51"/>
      <c r="G33" s="51"/>
      <c r="H33" s="51"/>
      <c r="I33" s="51">
        <f>SUM(I34:I37)</f>
        <v>0</v>
      </c>
      <c r="J33" s="23" t="s">
        <v>5</v>
      </c>
    </row>
    <row r="34" spans="1:10" ht="21" customHeight="1">
      <c r="A34" s="30" t="s">
        <v>80</v>
      </c>
      <c r="B34" s="64"/>
      <c r="C34" s="65">
        <v>1646</v>
      </c>
      <c r="D34" s="26">
        <v>1588</v>
      </c>
      <c r="E34" s="26">
        <v>1581</v>
      </c>
      <c r="F34" s="26">
        <v>1523</v>
      </c>
      <c r="G34" s="26">
        <v>1572</v>
      </c>
      <c r="H34" s="26">
        <v>1460</v>
      </c>
      <c r="I34" s="27"/>
      <c r="J34" s="32" t="s">
        <v>81</v>
      </c>
    </row>
    <row r="35" spans="1:10" ht="21" customHeight="1">
      <c r="A35" s="30" t="s">
        <v>65</v>
      </c>
      <c r="B35" s="64"/>
      <c r="C35" s="65">
        <v>1706</v>
      </c>
      <c r="D35" s="26">
        <v>1648</v>
      </c>
      <c r="E35" s="26">
        <v>1677</v>
      </c>
      <c r="F35" s="26">
        <v>1566</v>
      </c>
      <c r="G35" s="26">
        <v>1498</v>
      </c>
      <c r="H35" s="26">
        <v>1535</v>
      </c>
      <c r="I35" s="27"/>
      <c r="J35" s="32" t="s">
        <v>82</v>
      </c>
    </row>
    <row r="36" spans="1:10" ht="21" customHeight="1">
      <c r="A36" s="30" t="s">
        <v>83</v>
      </c>
      <c r="B36" s="64"/>
      <c r="C36" s="65">
        <v>1714</v>
      </c>
      <c r="D36" s="26">
        <v>1753</v>
      </c>
      <c r="E36" s="26">
        <v>1628</v>
      </c>
      <c r="F36" s="26">
        <v>1676</v>
      </c>
      <c r="G36" s="26">
        <v>1542</v>
      </c>
      <c r="H36" s="26">
        <v>1598</v>
      </c>
      <c r="I36" s="27"/>
      <c r="J36" s="32" t="s">
        <v>84</v>
      </c>
    </row>
    <row r="37" spans="1:10" ht="21" customHeight="1">
      <c r="A37" s="30" t="s">
        <v>85</v>
      </c>
      <c r="B37" s="64"/>
      <c r="C37" s="65">
        <v>1825</v>
      </c>
      <c r="D37" s="26">
        <v>1710</v>
      </c>
      <c r="E37" s="26">
        <v>1551</v>
      </c>
      <c r="F37" s="26">
        <v>1687</v>
      </c>
      <c r="G37" s="26">
        <v>1587</v>
      </c>
      <c r="H37" s="26">
        <v>1585</v>
      </c>
      <c r="I37" s="27"/>
      <c r="J37" s="32" t="s">
        <v>86</v>
      </c>
    </row>
    <row r="38" spans="1:10" ht="6.75" customHeight="1">
      <c r="A38" s="72"/>
      <c r="B38" s="73"/>
      <c r="C38" s="65"/>
      <c r="D38" s="26"/>
      <c r="E38" s="26"/>
      <c r="F38" s="26"/>
      <c r="G38" s="26"/>
      <c r="H38" s="26"/>
      <c r="I38" s="27"/>
      <c r="J38" s="32"/>
    </row>
    <row r="39" spans="1:10" ht="21.75" customHeight="1">
      <c r="A39" s="20" t="s">
        <v>88</v>
      </c>
      <c r="B39" s="21"/>
      <c r="C39" s="22"/>
      <c r="D39" s="51"/>
      <c r="E39" s="51"/>
      <c r="F39" s="51"/>
      <c r="G39" s="51"/>
      <c r="H39" s="51"/>
      <c r="I39" s="51"/>
      <c r="J39" s="23" t="s">
        <v>87</v>
      </c>
    </row>
    <row r="40" spans="1:10" ht="21" customHeight="1">
      <c r="A40" s="30" t="s">
        <v>124</v>
      </c>
      <c r="B40" s="64"/>
      <c r="C40" s="65">
        <v>5</v>
      </c>
      <c r="D40" s="26">
        <v>4</v>
      </c>
      <c r="E40" s="26">
        <v>3</v>
      </c>
      <c r="F40" s="26">
        <v>2</v>
      </c>
      <c r="G40" s="26">
        <v>6</v>
      </c>
      <c r="H40" s="26">
        <v>2</v>
      </c>
      <c r="I40" s="27"/>
      <c r="J40" s="32" t="s">
        <v>121</v>
      </c>
    </row>
    <row r="41" spans="1:10" ht="21" customHeight="1">
      <c r="A41" s="30" t="s">
        <v>6</v>
      </c>
      <c r="B41" s="64"/>
      <c r="C41" s="65">
        <v>197</v>
      </c>
      <c r="D41" s="26">
        <v>195</v>
      </c>
      <c r="E41" s="26">
        <v>170</v>
      </c>
      <c r="F41" s="26">
        <v>164</v>
      </c>
      <c r="G41" s="26">
        <v>165</v>
      </c>
      <c r="H41" s="26">
        <v>183</v>
      </c>
      <c r="I41" s="27"/>
      <c r="J41" s="32" t="s">
        <v>6</v>
      </c>
    </row>
    <row r="42" spans="1:10" ht="21" customHeight="1">
      <c r="A42" s="30" t="s">
        <v>7</v>
      </c>
      <c r="B42" s="64"/>
      <c r="C42" s="65">
        <v>1083</v>
      </c>
      <c r="D42" s="26">
        <v>987</v>
      </c>
      <c r="E42" s="26">
        <v>920</v>
      </c>
      <c r="F42" s="26">
        <v>880</v>
      </c>
      <c r="G42" s="26">
        <v>771</v>
      </c>
      <c r="H42" s="26">
        <v>809</v>
      </c>
      <c r="I42" s="27"/>
      <c r="J42" s="32" t="s">
        <v>7</v>
      </c>
    </row>
    <row r="43" spans="1:10" ht="21" customHeight="1">
      <c r="A43" s="30" t="s">
        <v>8</v>
      </c>
      <c r="B43" s="64"/>
      <c r="C43" s="65">
        <v>2212</v>
      </c>
      <c r="D43" s="26">
        <v>2233</v>
      </c>
      <c r="E43" s="26">
        <v>2101</v>
      </c>
      <c r="F43" s="26">
        <v>2015</v>
      </c>
      <c r="G43" s="26">
        <v>1913</v>
      </c>
      <c r="H43" s="26">
        <v>1882</v>
      </c>
      <c r="I43" s="27"/>
      <c r="J43" s="32" t="s">
        <v>8</v>
      </c>
    </row>
    <row r="44" spans="1:10" ht="21" customHeight="1">
      <c r="A44" s="30" t="s">
        <v>9</v>
      </c>
      <c r="B44" s="64"/>
      <c r="C44" s="65">
        <v>2042</v>
      </c>
      <c r="D44" s="26">
        <v>1939</v>
      </c>
      <c r="E44" s="26">
        <v>1896</v>
      </c>
      <c r="F44" s="26">
        <v>2031</v>
      </c>
      <c r="G44" s="26">
        <v>1968</v>
      </c>
      <c r="H44" s="26">
        <v>1913</v>
      </c>
      <c r="I44" s="27"/>
      <c r="J44" s="32" t="s">
        <v>9</v>
      </c>
    </row>
    <row r="45" spans="1:10" ht="21" customHeight="1">
      <c r="A45" s="30" t="s">
        <v>10</v>
      </c>
      <c r="B45" s="64"/>
      <c r="C45" s="65">
        <v>1079</v>
      </c>
      <c r="D45" s="26">
        <v>1064</v>
      </c>
      <c r="E45" s="26">
        <v>1064</v>
      </c>
      <c r="F45" s="26">
        <v>1068</v>
      </c>
      <c r="G45" s="26">
        <v>1086</v>
      </c>
      <c r="H45" s="26">
        <v>1078</v>
      </c>
      <c r="I45" s="27"/>
      <c r="J45" s="32" t="s">
        <v>10</v>
      </c>
    </row>
    <row r="46" spans="1:10" ht="21" customHeight="1">
      <c r="A46" s="30" t="s">
        <v>11</v>
      </c>
      <c r="B46" s="64"/>
      <c r="C46" s="65">
        <v>254</v>
      </c>
      <c r="D46" s="26">
        <v>264</v>
      </c>
      <c r="E46" s="26">
        <v>269</v>
      </c>
      <c r="F46" s="26">
        <v>271</v>
      </c>
      <c r="G46" s="26">
        <v>270</v>
      </c>
      <c r="H46" s="26">
        <v>293</v>
      </c>
      <c r="I46" s="27"/>
      <c r="J46" s="32" t="s">
        <v>11</v>
      </c>
    </row>
    <row r="47" spans="1:10" ht="21" customHeight="1">
      <c r="A47" s="30" t="s">
        <v>12</v>
      </c>
      <c r="B47" s="64"/>
      <c r="C47" s="65">
        <v>16</v>
      </c>
      <c r="D47" s="26">
        <v>13</v>
      </c>
      <c r="E47" s="26">
        <v>12</v>
      </c>
      <c r="F47" s="26">
        <v>20</v>
      </c>
      <c r="G47" s="26">
        <v>19</v>
      </c>
      <c r="H47" s="26">
        <v>17</v>
      </c>
      <c r="I47" s="27"/>
      <c r="J47" s="32" t="s">
        <v>12</v>
      </c>
    </row>
    <row r="48" spans="1:10" ht="21" customHeight="1">
      <c r="A48" s="30" t="s">
        <v>125</v>
      </c>
      <c r="B48" s="64"/>
      <c r="C48" s="65">
        <v>2</v>
      </c>
      <c r="D48" s="26">
        <v>0</v>
      </c>
      <c r="E48" s="26">
        <v>1</v>
      </c>
      <c r="F48" s="26">
        <v>0</v>
      </c>
      <c r="G48" s="26">
        <v>0</v>
      </c>
      <c r="H48" s="26">
        <v>0</v>
      </c>
      <c r="I48" s="27"/>
      <c r="J48" s="32" t="s">
        <v>42</v>
      </c>
    </row>
    <row r="49" spans="1:10" ht="21" customHeight="1">
      <c r="A49" s="30" t="s">
        <v>103</v>
      </c>
      <c r="B49" s="64"/>
      <c r="C49" s="65">
        <v>1</v>
      </c>
      <c r="D49" s="26">
        <v>0</v>
      </c>
      <c r="E49" s="26">
        <v>1</v>
      </c>
      <c r="F49" s="26">
        <v>1</v>
      </c>
      <c r="G49" s="26">
        <v>1</v>
      </c>
      <c r="H49" s="26">
        <v>1</v>
      </c>
      <c r="I49" s="27"/>
      <c r="J49" s="32" t="s">
        <v>50</v>
      </c>
    </row>
    <row r="50" spans="1:10" ht="6.75" customHeight="1">
      <c r="A50" s="74"/>
      <c r="B50" s="75"/>
      <c r="C50" s="76"/>
      <c r="D50" s="56"/>
      <c r="E50" s="56"/>
      <c r="F50" s="56"/>
      <c r="G50" s="56"/>
      <c r="H50" s="56"/>
      <c r="I50" s="57"/>
      <c r="J50" s="77"/>
    </row>
    <row r="51" spans="1:10" ht="16.5">
      <c r="A51" s="7"/>
      <c r="B51" s="7"/>
      <c r="C51" s="78" t="s">
        <v>173</v>
      </c>
      <c r="D51" s="78"/>
      <c r="E51" s="78"/>
      <c r="F51" s="78"/>
      <c r="G51" s="78"/>
      <c r="H51" s="78"/>
      <c r="I51" s="8"/>
      <c r="J51" s="7"/>
    </row>
    <row r="52" spans="1:10" ht="16.5">
      <c r="A52" s="7"/>
      <c r="B52" s="7"/>
      <c r="C52" s="161" t="s">
        <v>146</v>
      </c>
      <c r="D52" s="161"/>
      <c r="E52" s="161"/>
      <c r="F52" s="161"/>
      <c r="G52" s="161"/>
      <c r="H52" s="161"/>
      <c r="I52" s="8"/>
      <c r="J52" s="7"/>
    </row>
    <row r="53" spans="1:10" ht="12.75" customHeight="1">
      <c r="A53" s="135"/>
      <c r="B53" s="135"/>
      <c r="C53" s="79"/>
      <c r="D53" s="79"/>
      <c r="E53" s="79"/>
      <c r="F53" s="79"/>
      <c r="G53" s="79"/>
      <c r="H53" s="79"/>
      <c r="I53" s="79"/>
      <c r="J53" s="80"/>
    </row>
    <row r="54" spans="1:10" ht="34.5" customHeight="1">
      <c r="A54" s="154" t="s">
        <v>168</v>
      </c>
      <c r="B54" s="61"/>
      <c r="C54" s="156" t="s">
        <v>171</v>
      </c>
      <c r="D54" s="157"/>
      <c r="E54" s="157"/>
      <c r="F54" s="157"/>
      <c r="G54" s="157"/>
      <c r="H54" s="157"/>
      <c r="I54" s="12"/>
      <c r="J54" s="158" t="s">
        <v>169</v>
      </c>
    </row>
    <row r="55" spans="1:10" ht="34.5" customHeight="1">
      <c r="A55" s="155"/>
      <c r="B55" s="62"/>
      <c r="C55" s="144">
        <v>2014</v>
      </c>
      <c r="D55" s="14">
        <v>2015</v>
      </c>
      <c r="E55" s="14">
        <v>2016</v>
      </c>
      <c r="F55" s="14">
        <v>2017</v>
      </c>
      <c r="G55" s="14">
        <v>2018</v>
      </c>
      <c r="H55" s="14">
        <v>2019</v>
      </c>
      <c r="I55" s="15"/>
      <c r="J55" s="159"/>
    </row>
    <row r="56" spans="1:10" ht="5.25" customHeight="1">
      <c r="A56" s="136"/>
      <c r="B56" s="61"/>
      <c r="C56" s="147"/>
      <c r="D56" s="81"/>
      <c r="E56" s="81"/>
      <c r="F56" s="81"/>
      <c r="G56" s="81"/>
      <c r="H56" s="81"/>
      <c r="I56" s="82"/>
      <c r="J56" s="83"/>
    </row>
    <row r="57" spans="1:10" ht="18.75" customHeight="1">
      <c r="A57" s="20" t="s">
        <v>161</v>
      </c>
      <c r="B57" s="21"/>
      <c r="C57" s="51"/>
      <c r="D57" s="51"/>
      <c r="E57" s="51"/>
      <c r="F57" s="51"/>
      <c r="G57" s="51"/>
      <c r="H57" s="51"/>
      <c r="I57" s="51"/>
      <c r="J57" s="84" t="s">
        <v>170</v>
      </c>
    </row>
    <row r="58" spans="1:10" ht="18.75" customHeight="1">
      <c r="A58" s="30" t="s">
        <v>162</v>
      </c>
      <c r="B58" s="64"/>
      <c r="C58" s="65">
        <v>38</v>
      </c>
      <c r="D58" s="26">
        <v>32</v>
      </c>
      <c r="E58" s="26">
        <v>40</v>
      </c>
      <c r="F58" s="26">
        <v>49</v>
      </c>
      <c r="G58" s="26">
        <v>25</v>
      </c>
      <c r="H58" s="26">
        <v>29</v>
      </c>
      <c r="I58" s="27"/>
      <c r="J58" s="32" t="s">
        <v>157</v>
      </c>
    </row>
    <row r="59" spans="1:10" ht="18.75" customHeight="1">
      <c r="A59" s="30" t="s">
        <v>14</v>
      </c>
      <c r="B59" s="64"/>
      <c r="C59" s="65">
        <v>62</v>
      </c>
      <c r="D59" s="26">
        <v>65</v>
      </c>
      <c r="E59" s="26">
        <v>44</v>
      </c>
      <c r="F59" s="26">
        <v>49</v>
      </c>
      <c r="G59" s="26">
        <v>45</v>
      </c>
      <c r="H59" s="26">
        <v>37</v>
      </c>
      <c r="I59" s="27"/>
      <c r="J59" s="32" t="s">
        <v>14</v>
      </c>
    </row>
    <row r="60" spans="1:10" ht="18.75" customHeight="1">
      <c r="A60" s="30" t="s">
        <v>15</v>
      </c>
      <c r="B60" s="64"/>
      <c r="C60" s="65">
        <v>130</v>
      </c>
      <c r="D60" s="26">
        <v>147</v>
      </c>
      <c r="E60" s="26">
        <v>111</v>
      </c>
      <c r="F60" s="26">
        <v>133</v>
      </c>
      <c r="G60" s="26">
        <v>101</v>
      </c>
      <c r="H60" s="26">
        <v>126</v>
      </c>
      <c r="I60" s="27"/>
      <c r="J60" s="32" t="s">
        <v>15</v>
      </c>
    </row>
    <row r="61" spans="1:10" ht="18.75" customHeight="1">
      <c r="A61" s="30" t="s">
        <v>16</v>
      </c>
      <c r="B61" s="64"/>
      <c r="C61" s="65">
        <v>589</v>
      </c>
      <c r="D61" s="26">
        <v>547</v>
      </c>
      <c r="E61" s="26">
        <v>472</v>
      </c>
      <c r="F61" s="26">
        <v>499</v>
      </c>
      <c r="G61" s="26">
        <v>523</v>
      </c>
      <c r="H61" s="26">
        <v>503</v>
      </c>
      <c r="I61" s="27"/>
      <c r="J61" s="32" t="s">
        <v>16</v>
      </c>
    </row>
    <row r="62" spans="1:10" ht="18.75" customHeight="1">
      <c r="A62" s="30" t="s">
        <v>17</v>
      </c>
      <c r="B62" s="64"/>
      <c r="C62" s="65">
        <v>2102</v>
      </c>
      <c r="D62" s="26">
        <v>2100</v>
      </c>
      <c r="E62" s="26">
        <v>2032</v>
      </c>
      <c r="F62" s="26">
        <v>1980</v>
      </c>
      <c r="G62" s="26">
        <v>1976</v>
      </c>
      <c r="H62" s="26">
        <v>2017</v>
      </c>
      <c r="I62" s="27"/>
      <c r="J62" s="32" t="s">
        <v>17</v>
      </c>
    </row>
    <row r="63" spans="1:10" ht="18.75" customHeight="1">
      <c r="A63" s="30" t="s">
        <v>18</v>
      </c>
      <c r="B63" s="64"/>
      <c r="C63" s="65">
        <v>2758</v>
      </c>
      <c r="D63" s="26">
        <v>2646</v>
      </c>
      <c r="E63" s="26">
        <v>2606</v>
      </c>
      <c r="F63" s="26">
        <v>2598</v>
      </c>
      <c r="G63" s="26">
        <v>2439</v>
      </c>
      <c r="H63" s="26">
        <v>2466</v>
      </c>
      <c r="I63" s="27"/>
      <c r="J63" s="32" t="s">
        <v>18</v>
      </c>
    </row>
    <row r="64" spans="1:10" ht="18.75" customHeight="1">
      <c r="A64" s="30" t="s">
        <v>19</v>
      </c>
      <c r="B64" s="64"/>
      <c r="C64" s="65">
        <v>1006</v>
      </c>
      <c r="D64" s="26">
        <v>959</v>
      </c>
      <c r="E64" s="26">
        <v>945</v>
      </c>
      <c r="F64" s="26">
        <v>972</v>
      </c>
      <c r="G64" s="26">
        <v>862</v>
      </c>
      <c r="H64" s="26">
        <v>829</v>
      </c>
      <c r="I64" s="27"/>
      <c r="J64" s="32" t="s">
        <v>19</v>
      </c>
    </row>
    <row r="65" spans="1:10" ht="18.75" customHeight="1">
      <c r="A65" s="30" t="s">
        <v>20</v>
      </c>
      <c r="B65" s="64"/>
      <c r="C65" s="65">
        <v>144</v>
      </c>
      <c r="D65" s="26">
        <v>148</v>
      </c>
      <c r="E65" s="26">
        <v>130</v>
      </c>
      <c r="F65" s="26">
        <v>116</v>
      </c>
      <c r="G65" s="26">
        <v>128</v>
      </c>
      <c r="H65" s="26">
        <v>111</v>
      </c>
      <c r="I65" s="27"/>
      <c r="J65" s="32" t="s">
        <v>20</v>
      </c>
    </row>
    <row r="66" spans="1:10" ht="18.75" customHeight="1">
      <c r="A66" s="30" t="s">
        <v>21</v>
      </c>
      <c r="B66" s="64"/>
      <c r="C66" s="65">
        <v>21</v>
      </c>
      <c r="D66" s="26">
        <v>17</v>
      </c>
      <c r="E66" s="26">
        <v>15</v>
      </c>
      <c r="F66" s="26">
        <v>7</v>
      </c>
      <c r="G66" s="26">
        <v>7</v>
      </c>
      <c r="H66" s="26">
        <v>8</v>
      </c>
      <c r="I66" s="27"/>
      <c r="J66" s="32" t="s">
        <v>21</v>
      </c>
    </row>
    <row r="67" spans="1:10" ht="18.75" customHeight="1">
      <c r="A67" s="30" t="s">
        <v>163</v>
      </c>
      <c r="B67" s="64"/>
      <c r="C67" s="65">
        <v>6</v>
      </c>
      <c r="D67" s="26">
        <v>7</v>
      </c>
      <c r="E67" s="26">
        <v>9</v>
      </c>
      <c r="F67" s="26">
        <v>12</v>
      </c>
      <c r="G67" s="26">
        <v>68</v>
      </c>
      <c r="H67" s="26">
        <v>31</v>
      </c>
      <c r="I67" s="27"/>
      <c r="J67" s="32" t="s">
        <v>158</v>
      </c>
    </row>
    <row r="68" spans="1:10" ht="18.75" customHeight="1">
      <c r="A68" s="30" t="s">
        <v>164</v>
      </c>
      <c r="B68" s="64"/>
      <c r="C68" s="65">
        <v>35</v>
      </c>
      <c r="D68" s="26">
        <v>31</v>
      </c>
      <c r="E68" s="26">
        <v>33</v>
      </c>
      <c r="F68" s="26">
        <v>37</v>
      </c>
      <c r="G68" s="26">
        <v>25</v>
      </c>
      <c r="H68" s="26">
        <v>21</v>
      </c>
      <c r="I68" s="27"/>
      <c r="J68" s="32" t="s">
        <v>50</v>
      </c>
    </row>
    <row r="69" spans="1:10" ht="5.25" customHeight="1">
      <c r="A69" s="24"/>
      <c r="B69" s="66"/>
      <c r="C69" s="65"/>
      <c r="D69" s="26"/>
      <c r="E69" s="26"/>
      <c r="F69" s="26"/>
      <c r="G69" s="26"/>
      <c r="H69" s="26"/>
      <c r="I69" s="27"/>
      <c r="J69" s="28"/>
    </row>
    <row r="70" spans="1:10" ht="20.25" customHeight="1">
      <c r="A70" s="20" t="s">
        <v>165</v>
      </c>
      <c r="B70" s="21"/>
      <c r="C70" s="51"/>
      <c r="D70" s="51"/>
      <c r="E70" s="51"/>
      <c r="F70" s="51"/>
      <c r="G70" s="51"/>
      <c r="H70" s="51"/>
      <c r="I70" s="51"/>
      <c r="J70" s="23" t="s">
        <v>89</v>
      </c>
    </row>
    <row r="71" spans="1:10" ht="18.75" customHeight="1">
      <c r="A71" s="30" t="s">
        <v>166</v>
      </c>
      <c r="B71" s="64"/>
      <c r="C71" s="65">
        <v>41</v>
      </c>
      <c r="D71" s="26">
        <v>32</v>
      </c>
      <c r="E71" s="26">
        <v>37</v>
      </c>
      <c r="F71" s="26">
        <v>45</v>
      </c>
      <c r="G71" s="26">
        <v>28</v>
      </c>
      <c r="H71" s="26">
        <v>32</v>
      </c>
      <c r="I71" s="27"/>
      <c r="J71" s="32" t="s">
        <v>159</v>
      </c>
    </row>
    <row r="72" spans="1:10" ht="18.75" customHeight="1">
      <c r="A72" s="30" t="s">
        <v>22</v>
      </c>
      <c r="B72" s="64"/>
      <c r="C72" s="65">
        <v>71</v>
      </c>
      <c r="D72" s="26">
        <v>68</v>
      </c>
      <c r="E72" s="26">
        <v>65</v>
      </c>
      <c r="F72" s="26">
        <v>68</v>
      </c>
      <c r="G72" s="26">
        <v>52</v>
      </c>
      <c r="H72" s="26">
        <v>55</v>
      </c>
      <c r="I72" s="27"/>
      <c r="J72" s="32" t="s">
        <v>22</v>
      </c>
    </row>
    <row r="73" spans="1:10" ht="18.75" customHeight="1">
      <c r="A73" s="30" t="s">
        <v>23</v>
      </c>
      <c r="B73" s="64"/>
      <c r="C73" s="65">
        <v>315</v>
      </c>
      <c r="D73" s="26">
        <v>347</v>
      </c>
      <c r="E73" s="26">
        <v>269</v>
      </c>
      <c r="F73" s="26">
        <v>285</v>
      </c>
      <c r="G73" s="26">
        <v>253</v>
      </c>
      <c r="H73" s="26">
        <v>257</v>
      </c>
      <c r="I73" s="27"/>
      <c r="J73" s="32" t="s">
        <v>23</v>
      </c>
    </row>
    <row r="74" spans="1:10" ht="18.75" customHeight="1">
      <c r="A74" s="30" t="s">
        <v>24</v>
      </c>
      <c r="B74" s="64"/>
      <c r="C74" s="65">
        <v>5036</v>
      </c>
      <c r="D74" s="26">
        <v>4910</v>
      </c>
      <c r="E74" s="26">
        <v>4850</v>
      </c>
      <c r="F74" s="26">
        <v>4700</v>
      </c>
      <c r="G74" s="26">
        <v>4517</v>
      </c>
      <c r="H74" s="26">
        <v>4501</v>
      </c>
      <c r="I74" s="27"/>
      <c r="J74" s="32" t="s">
        <v>24</v>
      </c>
    </row>
    <row r="75" spans="1:10" ht="18.75" customHeight="1">
      <c r="A75" s="30" t="s">
        <v>167</v>
      </c>
      <c r="B75" s="64"/>
      <c r="C75" s="65">
        <v>1401</v>
      </c>
      <c r="D75" s="26">
        <v>1323</v>
      </c>
      <c r="E75" s="26">
        <v>1194</v>
      </c>
      <c r="F75" s="26">
        <v>1326</v>
      </c>
      <c r="G75" s="26">
        <v>1321</v>
      </c>
      <c r="H75" s="26">
        <v>1309</v>
      </c>
      <c r="I75" s="27"/>
      <c r="J75" s="32" t="s">
        <v>160</v>
      </c>
    </row>
    <row r="76" spans="1:10" ht="18.75" customHeight="1">
      <c r="A76" s="30" t="s">
        <v>164</v>
      </c>
      <c r="B76" s="64"/>
      <c r="C76" s="65">
        <v>27</v>
      </c>
      <c r="D76" s="26">
        <v>19</v>
      </c>
      <c r="E76" s="26">
        <v>22</v>
      </c>
      <c r="F76" s="26">
        <v>28</v>
      </c>
      <c r="G76" s="26">
        <v>28</v>
      </c>
      <c r="H76" s="26">
        <v>24</v>
      </c>
      <c r="I76" s="27"/>
      <c r="J76" s="32" t="s">
        <v>50</v>
      </c>
    </row>
    <row r="77" spans="1:10" ht="5.25" customHeight="1">
      <c r="A77" s="24"/>
      <c r="B77" s="66"/>
      <c r="C77" s="148"/>
      <c r="D77" s="8"/>
      <c r="E77" s="8"/>
      <c r="F77" s="8"/>
      <c r="G77" s="8"/>
      <c r="H77" s="8"/>
      <c r="I77" s="28"/>
      <c r="J77" s="28"/>
    </row>
    <row r="78" spans="1:26" ht="21" customHeight="1">
      <c r="A78" s="85" t="s">
        <v>128</v>
      </c>
      <c r="B78" s="21"/>
      <c r="C78" s="86">
        <v>16.906280667320903</v>
      </c>
      <c r="D78" s="86">
        <v>16.243937924345296</v>
      </c>
      <c r="E78" s="86">
        <v>15.426980079375731</v>
      </c>
      <c r="F78" s="86">
        <v>15.022118742724098</v>
      </c>
      <c r="G78" s="86">
        <v>14.012206148282099</v>
      </c>
      <c r="H78" s="86">
        <v>13.44504896626768</v>
      </c>
      <c r="I78" s="86"/>
      <c r="J78" s="23" t="s">
        <v>115</v>
      </c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1" ht="21" customHeight="1">
      <c r="A79" s="68" t="s">
        <v>93</v>
      </c>
      <c r="B79" s="64"/>
      <c r="C79" s="149">
        <v>17.800718132854577</v>
      </c>
      <c r="D79" s="88">
        <v>17.338968230836493</v>
      </c>
      <c r="E79" s="88">
        <v>16.039621955652493</v>
      </c>
      <c r="F79" s="88">
        <v>15.832865956253505</v>
      </c>
      <c r="G79" s="88">
        <v>15.155296727676095</v>
      </c>
      <c r="H79" s="88">
        <v>14.839857651245552</v>
      </c>
      <c r="I79" s="89"/>
      <c r="J79" s="69" t="s">
        <v>90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</row>
    <row r="80" spans="1:21" ht="18.75" customHeight="1">
      <c r="A80" s="90" t="s">
        <v>77</v>
      </c>
      <c r="B80" s="64"/>
      <c r="C80" s="149">
        <v>18.070348454963842</v>
      </c>
      <c r="D80" s="88">
        <v>17.298684632659608</v>
      </c>
      <c r="E80" s="88">
        <v>16.531746653096377</v>
      </c>
      <c r="F80" s="88">
        <v>16.449320148331275</v>
      </c>
      <c r="G80" s="88">
        <v>15.760537568723274</v>
      </c>
      <c r="H80" s="88">
        <v>15.509342977697408</v>
      </c>
      <c r="I80" s="89"/>
      <c r="J80" s="91" t="s">
        <v>94</v>
      </c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6" ht="18.75" customHeight="1">
      <c r="A81" s="90" t="s">
        <v>78</v>
      </c>
      <c r="B81" s="64"/>
      <c r="C81" s="149">
        <v>15.066666666666668</v>
      </c>
      <c r="D81" s="88">
        <v>11.0828025477707</v>
      </c>
      <c r="E81" s="88">
        <v>11.248971130689267</v>
      </c>
      <c r="F81" s="88">
        <v>9.787878787878789</v>
      </c>
      <c r="G81" s="88">
        <v>9.186746987951809</v>
      </c>
      <c r="H81" s="88">
        <v>8.208955223880597</v>
      </c>
      <c r="I81" s="89"/>
      <c r="J81" s="92" t="s">
        <v>119</v>
      </c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8.75" customHeight="1">
      <c r="A82" s="30" t="s">
        <v>91</v>
      </c>
      <c r="B82" s="64"/>
      <c r="C82" s="149">
        <v>12.833787465940055</v>
      </c>
      <c r="D82" s="88">
        <v>13.83838383838384</v>
      </c>
      <c r="E82" s="88">
        <v>12.114605085370348</v>
      </c>
      <c r="F82" s="88">
        <v>11.056241426611798</v>
      </c>
      <c r="G82" s="88">
        <v>8.973105134474327</v>
      </c>
      <c r="H82" s="88">
        <v>8.036093418259023</v>
      </c>
      <c r="I82" s="89"/>
      <c r="J82" s="32" t="s">
        <v>92</v>
      </c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10" ht="5.25" customHeight="1">
      <c r="A83" s="24"/>
      <c r="B83" s="66"/>
      <c r="C83" s="150"/>
      <c r="D83" s="93"/>
      <c r="E83" s="93"/>
      <c r="F83" s="93"/>
      <c r="G83" s="93"/>
      <c r="H83" s="93"/>
      <c r="I83" s="94"/>
      <c r="J83" s="28"/>
    </row>
    <row r="84" spans="1:26" ht="21" customHeight="1">
      <c r="A84" s="20" t="s">
        <v>116</v>
      </c>
      <c r="B84" s="21"/>
      <c r="C84" s="86">
        <v>108.43920145190562</v>
      </c>
      <c r="D84" s="86">
        <v>110.8593012275732</v>
      </c>
      <c r="E84" s="86">
        <v>110.7037643207856</v>
      </c>
      <c r="F84" s="86">
        <v>109.75292587776333</v>
      </c>
      <c r="G84" s="86">
        <v>109.42567567567568</v>
      </c>
      <c r="H84" s="86">
        <v>106.48395721925135</v>
      </c>
      <c r="I84" s="86"/>
      <c r="J84" s="23" t="s">
        <v>117</v>
      </c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21" customHeight="1">
      <c r="A85" s="68" t="s">
        <v>93</v>
      </c>
      <c r="B85" s="64"/>
      <c r="C85" s="149">
        <v>106.99373695198331</v>
      </c>
      <c r="D85" s="88">
        <v>106.99373695198331</v>
      </c>
      <c r="E85" s="88">
        <v>110.90365944734877</v>
      </c>
      <c r="F85" s="88">
        <v>108.72458410351203</v>
      </c>
      <c r="G85" s="88">
        <v>108.19047619047619</v>
      </c>
      <c r="H85" s="88">
        <v>106.7</v>
      </c>
      <c r="I85" s="89"/>
      <c r="J85" s="69" t="s">
        <v>90</v>
      </c>
      <c r="K85" s="87"/>
      <c r="L85" s="87"/>
      <c r="M85" s="87"/>
      <c r="N85" s="87"/>
      <c r="O85" s="87"/>
      <c r="P85" s="87"/>
      <c r="Q85" s="87"/>
      <c r="R85" s="87"/>
      <c r="S85" s="87"/>
      <c r="T85" s="87"/>
      <c r="W85" s="87"/>
      <c r="Z85" s="87"/>
    </row>
    <row r="86" spans="1:26" ht="18.75" customHeight="1">
      <c r="A86" s="90" t="s">
        <v>77</v>
      </c>
      <c r="B86" s="64"/>
      <c r="C86" s="149">
        <v>108.06207418622256</v>
      </c>
      <c r="D86" s="88">
        <v>109.88711560918645</v>
      </c>
      <c r="E86" s="88">
        <v>111.49839743589745</v>
      </c>
      <c r="F86" s="88">
        <v>109.48445493900039</v>
      </c>
      <c r="G86" s="88">
        <v>108.31651190956804</v>
      </c>
      <c r="H86" s="88">
        <v>107.4</v>
      </c>
      <c r="I86" s="89"/>
      <c r="J86" s="91" t="s">
        <v>94</v>
      </c>
      <c r="K86" s="87"/>
      <c r="L86" s="87"/>
      <c r="M86" s="87"/>
      <c r="N86" s="87"/>
      <c r="O86" s="87"/>
      <c r="P86" s="87"/>
      <c r="Q86" s="87"/>
      <c r="R86" s="87"/>
      <c r="S86" s="87"/>
      <c r="T86" s="87"/>
      <c r="W86" s="87"/>
      <c r="Z86" s="87"/>
    </row>
    <row r="87" spans="1:26" ht="18.75" customHeight="1">
      <c r="A87" s="90" t="s">
        <v>78</v>
      </c>
      <c r="B87" s="64"/>
      <c r="C87" s="149">
        <v>94.82758620689656</v>
      </c>
      <c r="D87" s="88">
        <v>125.97402597402598</v>
      </c>
      <c r="E87" s="88">
        <v>102.74725274725273</v>
      </c>
      <c r="F87" s="88">
        <v>96.95121951219512</v>
      </c>
      <c r="G87" s="88">
        <v>106.08108108108108</v>
      </c>
      <c r="H87" s="88">
        <v>93.66197183098592</v>
      </c>
      <c r="I87" s="89"/>
      <c r="J87" s="92" t="s">
        <v>119</v>
      </c>
      <c r="K87" s="87"/>
      <c r="L87" s="87"/>
      <c r="M87" s="87"/>
      <c r="N87" s="87"/>
      <c r="O87" s="87"/>
      <c r="P87" s="87"/>
      <c r="Q87" s="87"/>
      <c r="R87" s="87"/>
      <c r="S87" s="87"/>
      <c r="T87" s="87"/>
      <c r="W87" s="87"/>
      <c r="Z87" s="87"/>
    </row>
    <row r="88" spans="1:26" ht="18.75" customHeight="1">
      <c r="A88" s="30" t="s">
        <v>91</v>
      </c>
      <c r="B88" s="64"/>
      <c r="C88" s="149">
        <v>118.05555555555556</v>
      </c>
      <c r="D88" s="88">
        <v>111.23348017621146</v>
      </c>
      <c r="E88" s="88">
        <v>109.28381962864722</v>
      </c>
      <c r="F88" s="88">
        <v>117.25067385444743</v>
      </c>
      <c r="G88" s="88">
        <v>119.1044776119403</v>
      </c>
      <c r="H88" s="88">
        <v>105.14905149051489</v>
      </c>
      <c r="I88" s="89"/>
      <c r="J88" s="32" t="s">
        <v>92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W88" s="87"/>
      <c r="Z88" s="87"/>
    </row>
    <row r="89" spans="1:11" ht="5.25" customHeight="1">
      <c r="A89" s="72"/>
      <c r="B89" s="73"/>
      <c r="C89" s="151"/>
      <c r="D89" s="95"/>
      <c r="E89" s="95"/>
      <c r="F89" s="95"/>
      <c r="G89" s="95"/>
      <c r="H89" s="95"/>
      <c r="I89" s="96"/>
      <c r="J89" s="28"/>
      <c r="K89" s="87"/>
    </row>
    <row r="90" spans="1:26" ht="21.75" customHeight="1">
      <c r="A90" s="85" t="s">
        <v>211</v>
      </c>
      <c r="B90" s="21"/>
      <c r="C90" s="86">
        <v>1.9010172265170613</v>
      </c>
      <c r="D90" s="86">
        <v>1.8379938801673936</v>
      </c>
      <c r="E90" s="86">
        <v>1.8095908248844241</v>
      </c>
      <c r="F90" s="86">
        <v>1.8</v>
      </c>
      <c r="G90" s="86">
        <v>1.6773472046711633</v>
      </c>
      <c r="H90" s="86">
        <v>1.6377710466172004</v>
      </c>
      <c r="I90" s="86"/>
      <c r="J90" s="23" t="s">
        <v>212</v>
      </c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21" customHeight="1">
      <c r="A91" s="68" t="s">
        <v>93</v>
      </c>
      <c r="B91" s="64"/>
      <c r="C91" s="149">
        <v>2.0026988277011104</v>
      </c>
      <c r="D91" s="88">
        <v>1.9</v>
      </c>
      <c r="E91" s="88">
        <v>1.9</v>
      </c>
      <c r="F91" s="88">
        <v>1.9</v>
      </c>
      <c r="G91" s="88">
        <v>1.8081397057348036</v>
      </c>
      <c r="H91" s="88">
        <v>1.7588229650892666</v>
      </c>
      <c r="I91" s="89"/>
      <c r="J91" s="69" t="s">
        <v>90</v>
      </c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8.75" customHeight="1">
      <c r="A92" s="90" t="s">
        <v>77</v>
      </c>
      <c r="B92" s="64"/>
      <c r="C92" s="149">
        <v>2.0288005338336155</v>
      </c>
      <c r="D92" s="88">
        <v>1.959215307070422</v>
      </c>
      <c r="E92" s="88">
        <v>1.9929513530422829</v>
      </c>
      <c r="F92" s="88">
        <v>1.9721081544194852</v>
      </c>
      <c r="G92" s="88">
        <v>1.8635554781662966</v>
      </c>
      <c r="H92" s="88">
        <v>1.8144394115094236</v>
      </c>
      <c r="I92" s="89"/>
      <c r="J92" s="91" t="s">
        <v>94</v>
      </c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8.75" customHeight="1">
      <c r="A93" s="90" t="s">
        <v>78</v>
      </c>
      <c r="B93" s="64"/>
      <c r="C93" s="149">
        <v>1.736806526806527</v>
      </c>
      <c r="D93" s="88">
        <v>1.2591558441558441</v>
      </c>
      <c r="E93" s="88">
        <v>1.3699703885680043</v>
      </c>
      <c r="F93" s="88">
        <v>1.2369747899159664</v>
      </c>
      <c r="G93" s="88">
        <v>1.2221794871794873</v>
      </c>
      <c r="H93" s="88">
        <v>1.1251315789473684</v>
      </c>
      <c r="I93" s="89"/>
      <c r="J93" s="92" t="s">
        <v>119</v>
      </c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8.75" customHeight="1">
      <c r="A94" s="30" t="s">
        <v>91</v>
      </c>
      <c r="B94" s="64"/>
      <c r="C94" s="149">
        <v>1.4374256085195778</v>
      </c>
      <c r="D94" s="88">
        <v>1.5992912934766386</v>
      </c>
      <c r="E94" s="88">
        <v>1.3735372225867075</v>
      </c>
      <c r="F94" s="88">
        <v>1.4</v>
      </c>
      <c r="G94" s="88">
        <v>1.2250759064783454</v>
      </c>
      <c r="H94" s="88">
        <v>1.19692689100397</v>
      </c>
      <c r="I94" s="89"/>
      <c r="J94" s="32" t="s">
        <v>92</v>
      </c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10" ht="5.25" customHeight="1">
      <c r="A95" s="24"/>
      <c r="B95" s="66"/>
      <c r="C95" s="151"/>
      <c r="D95" s="95"/>
      <c r="E95" s="95"/>
      <c r="F95" s="95"/>
      <c r="G95" s="95"/>
      <c r="H95" s="95"/>
      <c r="I95" s="96"/>
      <c r="J95" s="28"/>
    </row>
    <row r="96" spans="1:26" ht="33">
      <c r="A96" s="85" t="s">
        <v>151</v>
      </c>
      <c r="B96" s="21"/>
      <c r="C96" s="86">
        <v>13.299803729146221</v>
      </c>
      <c r="D96" s="86">
        <v>12.492725509214356</v>
      </c>
      <c r="E96" s="86">
        <v>11.51571217669728</v>
      </c>
      <c r="F96" s="86">
        <v>11.073341094295692</v>
      </c>
      <c r="G96" s="97">
        <v>10.368444846292949</v>
      </c>
      <c r="H96" s="97">
        <v>9.6</v>
      </c>
      <c r="I96" s="86"/>
      <c r="J96" s="23" t="s">
        <v>95</v>
      </c>
      <c r="K96" s="98"/>
      <c r="L96" s="99"/>
      <c r="M96" s="99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13" ht="21" customHeight="1">
      <c r="A97" s="68" t="s">
        <v>93</v>
      </c>
      <c r="B97" s="64"/>
      <c r="C97" s="149">
        <v>14.015559545182525</v>
      </c>
      <c r="D97" s="88">
        <v>13.503351792480329</v>
      </c>
      <c r="E97" s="88">
        <v>12.24554707379135</v>
      </c>
      <c r="F97" s="88">
        <v>11.777902411665732</v>
      </c>
      <c r="G97" s="88">
        <v>11.275651691625068</v>
      </c>
      <c r="H97" s="88">
        <v>10.648781823159048</v>
      </c>
      <c r="I97" s="89"/>
      <c r="J97" s="69" t="s">
        <v>90</v>
      </c>
      <c r="K97" s="87"/>
      <c r="L97" s="87"/>
      <c r="M97" s="87"/>
    </row>
    <row r="98" spans="1:13" ht="18.75" customHeight="1">
      <c r="A98" s="90" t="s">
        <v>77</v>
      </c>
      <c r="B98" s="64"/>
      <c r="C98" s="149">
        <v>14.276791584483895</v>
      </c>
      <c r="D98" s="88">
        <v>13.445620789220403</v>
      </c>
      <c r="E98" s="88">
        <v>12.44500117435215</v>
      </c>
      <c r="F98" s="88">
        <v>12.31458590852905</v>
      </c>
      <c r="G98" s="88">
        <v>11.795968234575444</v>
      </c>
      <c r="H98" s="88">
        <v>11.256781193490054</v>
      </c>
      <c r="I98" s="89"/>
      <c r="J98" s="91" t="s">
        <v>94</v>
      </c>
      <c r="K98" s="115"/>
      <c r="L98" s="87"/>
      <c r="M98" s="87"/>
    </row>
    <row r="99" spans="1:13" ht="18.75" customHeight="1">
      <c r="A99" s="90" t="s">
        <v>78</v>
      </c>
      <c r="B99" s="64"/>
      <c r="C99" s="149">
        <v>11.366666666666667</v>
      </c>
      <c r="D99" s="88">
        <v>7.420382165605096</v>
      </c>
      <c r="E99" s="88">
        <v>7.956589336341189</v>
      </c>
      <c r="F99" s="88">
        <v>6.5151515151515165</v>
      </c>
      <c r="G99" s="88">
        <v>6.144578313253014</v>
      </c>
      <c r="H99" s="88">
        <v>4.6268656716417915</v>
      </c>
      <c r="I99" s="89"/>
      <c r="J99" s="92" t="s">
        <v>119</v>
      </c>
      <c r="K99" s="87"/>
      <c r="L99" s="87"/>
      <c r="M99" s="87"/>
    </row>
    <row r="100" spans="1:26" ht="18.75" customHeight="1">
      <c r="A100" s="30" t="s">
        <v>91</v>
      </c>
      <c r="B100" s="100"/>
      <c r="C100" s="150">
        <v>10.040871934604905</v>
      </c>
      <c r="D100" s="93">
        <v>10.505050505050505</v>
      </c>
      <c r="E100" s="101">
        <v>8.75199606927896</v>
      </c>
      <c r="F100" s="101">
        <v>7.626886145404665</v>
      </c>
      <c r="G100" s="102">
        <v>6.36919315403423</v>
      </c>
      <c r="H100" s="102">
        <v>5.6369426751592355</v>
      </c>
      <c r="I100" s="34"/>
      <c r="J100" s="32" t="s">
        <v>92</v>
      </c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10" ht="5.25" customHeight="1">
      <c r="A101" s="103"/>
      <c r="B101" s="104"/>
      <c r="C101" s="105"/>
      <c r="D101" s="106"/>
      <c r="E101" s="106"/>
      <c r="F101" s="106"/>
      <c r="G101" s="107"/>
      <c r="H101" s="107"/>
      <c r="I101" s="108"/>
      <c r="J101" s="109"/>
    </row>
    <row r="105" spans="3:9" ht="16.5">
      <c r="C105" s="59"/>
      <c r="D105" s="59"/>
      <c r="E105" s="59"/>
      <c r="F105" s="59"/>
      <c r="G105" s="59"/>
      <c r="H105" s="59"/>
      <c r="I105" s="59"/>
    </row>
    <row r="106" spans="3:9" ht="16.5">
      <c r="C106" s="59"/>
      <c r="D106" s="59"/>
      <c r="E106" s="59"/>
      <c r="F106" s="59"/>
      <c r="G106" s="59"/>
      <c r="H106" s="59"/>
      <c r="I106" s="59"/>
    </row>
    <row r="107" spans="3:9" ht="16.5">
      <c r="C107" s="59"/>
      <c r="D107" s="59"/>
      <c r="E107" s="59"/>
      <c r="F107" s="59"/>
      <c r="G107" s="59"/>
      <c r="H107" s="59"/>
      <c r="I107" s="59"/>
    </row>
    <row r="108" spans="3:9" ht="16.5">
      <c r="C108" s="59"/>
      <c r="D108" s="59"/>
      <c r="E108" s="59"/>
      <c r="F108" s="59"/>
      <c r="G108" s="59"/>
      <c r="H108" s="59"/>
      <c r="I108" s="59"/>
    </row>
    <row r="109" spans="3:9" ht="16.5">
      <c r="C109" s="59"/>
      <c r="D109" s="59"/>
      <c r="E109" s="59"/>
      <c r="F109" s="59"/>
      <c r="G109" s="59"/>
      <c r="H109" s="59"/>
      <c r="I109" s="59"/>
    </row>
    <row r="110" spans="3:9" ht="16.5">
      <c r="C110" s="59"/>
      <c r="D110" s="59"/>
      <c r="E110" s="59"/>
      <c r="F110" s="59"/>
      <c r="G110" s="59"/>
      <c r="H110" s="59"/>
      <c r="I110" s="59"/>
    </row>
    <row r="111" spans="3:9" ht="16.5">
      <c r="C111" s="59"/>
      <c r="D111" s="59"/>
      <c r="E111" s="59"/>
      <c r="F111" s="59"/>
      <c r="G111" s="59"/>
      <c r="H111" s="59"/>
      <c r="I111" s="59"/>
    </row>
    <row r="112" spans="3:9" ht="16.5">
      <c r="C112" s="59"/>
      <c r="D112" s="59"/>
      <c r="E112" s="59"/>
      <c r="F112" s="59"/>
      <c r="G112" s="59"/>
      <c r="H112" s="59"/>
      <c r="I112" s="59"/>
    </row>
    <row r="113" spans="3:9" ht="16.5">
      <c r="C113" s="59"/>
      <c r="D113" s="59"/>
      <c r="E113" s="59"/>
      <c r="F113" s="59"/>
      <c r="G113" s="59"/>
      <c r="H113" s="59"/>
      <c r="I113" s="59"/>
    </row>
    <row r="114" spans="3:9" ht="16.5">
      <c r="C114" s="59"/>
      <c r="D114" s="59"/>
      <c r="E114" s="59"/>
      <c r="F114" s="59"/>
      <c r="G114" s="59"/>
      <c r="H114" s="59"/>
      <c r="I114" s="59"/>
    </row>
    <row r="115" spans="3:9" ht="16.5">
      <c r="C115" s="59"/>
      <c r="D115" s="59"/>
      <c r="E115" s="59"/>
      <c r="F115" s="59"/>
      <c r="G115" s="59"/>
      <c r="H115" s="59"/>
      <c r="I115" s="59"/>
    </row>
  </sheetData>
  <sheetProtection/>
  <mergeCells count="9">
    <mergeCell ref="A54:A55"/>
    <mergeCell ref="C54:H54"/>
    <mergeCell ref="J54:J55"/>
    <mergeCell ref="C1:H1"/>
    <mergeCell ref="C2:H2"/>
    <mergeCell ref="A4:A5"/>
    <mergeCell ref="C4:H4"/>
    <mergeCell ref="J4:J5"/>
    <mergeCell ref="C52:H52"/>
  </mergeCells>
  <printOptions horizontalCentered="1"/>
  <pageMargins left="0.7" right="0.7" top="0.75" bottom="0.75" header="0.3" footer="0.3"/>
  <pageSetup firstPageNumber="9" useFirstPageNumber="1" horizontalDpi="600" verticalDpi="600" orientation="portrait" paperSize="9" scale="75" r:id="rId1"/>
  <headerFooter differentOddEven="1" scaleWithDoc="0" alignWithMargins="0">
    <oddFooter>&amp;L&amp;"Calibri,Regular"&amp;11Perangkaan Vital 2016
&amp;"Calibri,Italic"Vital Statistics 2016&amp;R&amp;P</oddFooter>
    <evenFooter>&amp;L&amp;P&amp;R&amp;"Calibri,Regular"&amp;11Perangkaan Vital 2016
&amp;"Calibri,Italic"Vital Statistics 2016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103"/>
  <sheetViews>
    <sheetView tabSelected="1" zoomScaleSheetLayoutView="100" workbookViewId="0" topLeftCell="A34">
      <selection activeCell="A4" sqref="A4:J47"/>
    </sheetView>
  </sheetViews>
  <sheetFormatPr defaultColWidth="11.421875" defaultRowHeight="12.75"/>
  <cols>
    <col min="1" max="1" width="35.28125" style="9" customWidth="1"/>
    <col min="2" max="2" width="0.5625" style="9" customWidth="1"/>
    <col min="3" max="3" width="9.57421875" style="60" customWidth="1"/>
    <col min="4" max="8" width="10.421875" style="60" customWidth="1"/>
    <col min="9" max="9" width="0.5625" style="60" customWidth="1"/>
    <col min="10" max="10" width="35.7109375" style="9" customWidth="1"/>
    <col min="11" max="12" width="5.7109375" style="9" customWidth="1"/>
    <col min="13" max="16384" width="11.421875" style="9" customWidth="1"/>
  </cols>
  <sheetData>
    <row r="1" spans="1:10" ht="16.5">
      <c r="A1" s="7"/>
      <c r="B1" s="7"/>
      <c r="C1" s="160" t="s">
        <v>174</v>
      </c>
      <c r="D1" s="160"/>
      <c r="E1" s="160"/>
      <c r="F1" s="160"/>
      <c r="G1" s="160"/>
      <c r="H1" s="160"/>
      <c r="I1" s="8"/>
      <c r="J1" s="7"/>
    </row>
    <row r="2" spans="1:10" ht="16.5">
      <c r="A2" s="7"/>
      <c r="B2" s="7"/>
      <c r="C2" s="161" t="s">
        <v>142</v>
      </c>
      <c r="D2" s="161"/>
      <c r="E2" s="161"/>
      <c r="F2" s="161"/>
      <c r="G2" s="161"/>
      <c r="H2" s="161"/>
      <c r="I2" s="8"/>
      <c r="J2" s="7"/>
    </row>
    <row r="3" spans="1:10" ht="12.75" customHeight="1">
      <c r="A3" s="10"/>
      <c r="B3" s="10"/>
      <c r="C3" s="8"/>
      <c r="D3" s="8"/>
      <c r="E3" s="8"/>
      <c r="F3" s="8"/>
      <c r="G3" s="8"/>
      <c r="H3" s="8"/>
      <c r="I3" s="8"/>
      <c r="J3" s="10"/>
    </row>
    <row r="4" spans="1:10" ht="34.5" customHeight="1">
      <c r="A4" s="154" t="s">
        <v>168</v>
      </c>
      <c r="B4" s="11"/>
      <c r="C4" s="157" t="s">
        <v>171</v>
      </c>
      <c r="D4" s="157"/>
      <c r="E4" s="157"/>
      <c r="F4" s="157"/>
      <c r="G4" s="157"/>
      <c r="H4" s="157"/>
      <c r="I4" s="12"/>
      <c r="J4" s="158" t="s">
        <v>169</v>
      </c>
    </row>
    <row r="5" spans="1:10" ht="34.5" customHeight="1">
      <c r="A5" s="155"/>
      <c r="B5" s="13"/>
      <c r="C5" s="14">
        <v>2014</v>
      </c>
      <c r="D5" s="14">
        <v>2015</v>
      </c>
      <c r="E5" s="14">
        <v>2016</v>
      </c>
      <c r="F5" s="14">
        <v>2017</v>
      </c>
      <c r="G5" s="14">
        <v>2018</v>
      </c>
      <c r="H5" s="14">
        <v>2019</v>
      </c>
      <c r="I5" s="15"/>
      <c r="J5" s="159"/>
    </row>
    <row r="6" spans="1:10" ht="6.75" customHeight="1">
      <c r="A6" s="16"/>
      <c r="B6" s="17"/>
      <c r="C6" s="18"/>
      <c r="D6" s="18"/>
      <c r="E6" s="18"/>
      <c r="F6" s="18"/>
      <c r="G6" s="18"/>
      <c r="H6" s="18"/>
      <c r="I6" s="19"/>
      <c r="J6" s="17"/>
    </row>
    <row r="7" spans="1:10" ht="21.75" customHeight="1">
      <c r="A7" s="20" t="s">
        <v>66</v>
      </c>
      <c r="B7" s="21"/>
      <c r="C7" s="22">
        <v>1470</v>
      </c>
      <c r="D7" s="22">
        <v>1547</v>
      </c>
      <c r="E7" s="22">
        <v>1632</v>
      </c>
      <c r="F7" s="22">
        <f>SUM(F8:F9)</f>
        <v>1696</v>
      </c>
      <c r="G7" s="22">
        <f>SUM(G8:G9)</f>
        <v>1612</v>
      </c>
      <c r="H7" s="22">
        <f>SUM(H8:H9)</f>
        <v>1757</v>
      </c>
      <c r="I7" s="22"/>
      <c r="J7" s="23" t="s">
        <v>0</v>
      </c>
    </row>
    <row r="8" spans="1:10" ht="21.75" customHeight="1">
      <c r="A8" s="30" t="s">
        <v>67</v>
      </c>
      <c r="B8" s="31"/>
      <c r="C8" s="26">
        <v>832</v>
      </c>
      <c r="D8" s="26">
        <v>830</v>
      </c>
      <c r="E8" s="26">
        <v>890</v>
      </c>
      <c r="F8" s="26">
        <v>911</v>
      </c>
      <c r="G8" s="26">
        <v>878</v>
      </c>
      <c r="H8" s="26">
        <v>963</v>
      </c>
      <c r="I8" s="27"/>
      <c r="J8" s="32" t="s">
        <v>51</v>
      </c>
    </row>
    <row r="9" spans="1:10" ht="21.75" customHeight="1">
      <c r="A9" s="30" t="s">
        <v>68</v>
      </c>
      <c r="B9" s="31"/>
      <c r="C9" s="26">
        <v>638</v>
      </c>
      <c r="D9" s="26">
        <v>717</v>
      </c>
      <c r="E9" s="26">
        <v>742</v>
      </c>
      <c r="F9" s="26">
        <v>785</v>
      </c>
      <c r="G9" s="26">
        <v>734</v>
      </c>
      <c r="H9" s="26">
        <v>794</v>
      </c>
      <c r="I9" s="27"/>
      <c r="J9" s="32" t="s">
        <v>52</v>
      </c>
    </row>
    <row r="10" spans="1:10" ht="6.75" customHeight="1">
      <c r="A10" s="24"/>
      <c r="B10" s="25"/>
      <c r="C10" s="26"/>
      <c r="D10" s="26"/>
      <c r="E10" s="26"/>
      <c r="F10" s="26"/>
      <c r="G10" s="26"/>
      <c r="H10" s="26"/>
      <c r="I10" s="27"/>
      <c r="J10" s="28"/>
    </row>
    <row r="11" spans="1:10" s="29" customFormat="1" ht="21.75" customHeight="1">
      <c r="A11" s="20" t="s">
        <v>132</v>
      </c>
      <c r="B11" s="21"/>
      <c r="C11" s="67"/>
      <c r="D11" s="67"/>
      <c r="E11" s="67"/>
      <c r="F11" s="67"/>
      <c r="G11" s="67"/>
      <c r="H11" s="67"/>
      <c r="I11" s="67"/>
      <c r="J11" s="23" t="s">
        <v>1</v>
      </c>
    </row>
    <row r="12" spans="1:10" s="29" customFormat="1" ht="21" customHeight="1">
      <c r="A12" s="68" t="s">
        <v>129</v>
      </c>
      <c r="B12" s="31"/>
      <c r="C12" s="26">
        <v>1154</v>
      </c>
      <c r="D12" s="26">
        <v>1201</v>
      </c>
      <c r="E12" s="26">
        <v>1305</v>
      </c>
      <c r="F12" s="26">
        <v>1338</v>
      </c>
      <c r="G12" s="26">
        <v>1298</v>
      </c>
      <c r="H12" s="26">
        <v>1411</v>
      </c>
      <c r="I12" s="27"/>
      <c r="J12" s="69" t="s">
        <v>131</v>
      </c>
    </row>
    <row r="13" spans="1:10" s="29" customFormat="1" ht="33">
      <c r="A13" s="68" t="s">
        <v>133</v>
      </c>
      <c r="B13" s="31"/>
      <c r="C13" s="26">
        <v>111</v>
      </c>
      <c r="D13" s="26">
        <v>115</v>
      </c>
      <c r="E13" s="26">
        <v>108</v>
      </c>
      <c r="F13" s="26">
        <v>108</v>
      </c>
      <c r="G13" s="26">
        <v>101</v>
      </c>
      <c r="H13" s="26">
        <v>120</v>
      </c>
      <c r="I13" s="27"/>
      <c r="J13" s="32" t="s">
        <v>53</v>
      </c>
    </row>
    <row r="14" spans="1:10" s="29" customFormat="1" ht="21.75" customHeight="1">
      <c r="A14" s="30" t="s">
        <v>130</v>
      </c>
      <c r="B14" s="31"/>
      <c r="C14" s="26">
        <v>205</v>
      </c>
      <c r="D14" s="26">
        <v>231</v>
      </c>
      <c r="E14" s="26">
        <v>219</v>
      </c>
      <c r="F14" s="26">
        <v>250</v>
      </c>
      <c r="G14" s="26">
        <v>213</v>
      </c>
      <c r="H14" s="26">
        <v>226</v>
      </c>
      <c r="I14" s="27"/>
      <c r="J14" s="32" t="s">
        <v>54</v>
      </c>
    </row>
    <row r="15" spans="1:10" s="29" customFormat="1" ht="6.75" customHeight="1">
      <c r="A15" s="30"/>
      <c r="B15" s="31"/>
      <c r="C15" s="70"/>
      <c r="D15" s="70"/>
      <c r="E15" s="70"/>
      <c r="F15" s="70"/>
      <c r="G15" s="70"/>
      <c r="H15" s="70"/>
      <c r="I15" s="71"/>
      <c r="J15" s="34"/>
    </row>
    <row r="16" spans="1:10" s="29" customFormat="1" ht="21.75" customHeight="1">
      <c r="A16" s="20" t="s">
        <v>69</v>
      </c>
      <c r="B16" s="21"/>
      <c r="C16" s="67"/>
      <c r="D16" s="67"/>
      <c r="E16" s="67"/>
      <c r="F16" s="67"/>
      <c r="G16" s="67"/>
      <c r="H16" s="67"/>
      <c r="I16" s="67"/>
      <c r="J16" s="23" t="s">
        <v>2</v>
      </c>
    </row>
    <row r="17" spans="1:10" s="29" customFormat="1" ht="21.75" customHeight="1">
      <c r="A17" s="30" t="s">
        <v>57</v>
      </c>
      <c r="B17" s="31"/>
      <c r="C17" s="26">
        <v>1089</v>
      </c>
      <c r="D17" s="26">
        <v>1162</v>
      </c>
      <c r="E17" s="26">
        <v>1250</v>
      </c>
      <c r="F17" s="26">
        <v>1290</v>
      </c>
      <c r="G17" s="26">
        <v>1268</v>
      </c>
      <c r="H17" s="26">
        <v>1359</v>
      </c>
      <c r="I17" s="27"/>
      <c r="J17" s="32" t="s">
        <v>57</v>
      </c>
    </row>
    <row r="18" spans="1:11" s="29" customFormat="1" ht="21.75" customHeight="1">
      <c r="A18" s="30" t="s">
        <v>44</v>
      </c>
      <c r="B18" s="31"/>
      <c r="C18" s="26">
        <v>242</v>
      </c>
      <c r="D18" s="26">
        <v>230</v>
      </c>
      <c r="E18" s="26">
        <v>226</v>
      </c>
      <c r="F18" s="152">
        <v>266</v>
      </c>
      <c r="G18" s="152">
        <v>225</v>
      </c>
      <c r="H18" s="111">
        <v>236</v>
      </c>
      <c r="I18" s="27"/>
      <c r="J18" s="32" t="s">
        <v>44</v>
      </c>
      <c r="K18" s="33"/>
    </row>
    <row r="19" spans="1:10" s="29" customFormat="1" ht="21.75" customHeight="1">
      <c r="A19" s="30" t="s">
        <v>45</v>
      </c>
      <c r="B19" s="31"/>
      <c r="C19" s="26">
        <v>118</v>
      </c>
      <c r="D19" s="26">
        <v>126</v>
      </c>
      <c r="E19" s="26">
        <v>133</v>
      </c>
      <c r="F19" s="110">
        <v>112</v>
      </c>
      <c r="G19" s="110">
        <v>98</v>
      </c>
      <c r="H19" s="110">
        <v>139</v>
      </c>
      <c r="I19" s="27"/>
      <c r="J19" s="32" t="s">
        <v>45</v>
      </c>
    </row>
    <row r="20" spans="1:10" s="29" customFormat="1" ht="21.75" customHeight="1">
      <c r="A20" s="30" t="s">
        <v>46</v>
      </c>
      <c r="B20" s="31"/>
      <c r="C20" s="26">
        <v>21</v>
      </c>
      <c r="D20" s="26">
        <v>29</v>
      </c>
      <c r="E20" s="26">
        <v>23</v>
      </c>
      <c r="F20" s="110">
        <v>28</v>
      </c>
      <c r="G20" s="110">
        <v>21</v>
      </c>
      <c r="H20" s="110">
        <v>23</v>
      </c>
      <c r="I20" s="27"/>
      <c r="J20" s="32" t="s">
        <v>46</v>
      </c>
    </row>
    <row r="21" spans="1:10" s="29" customFormat="1" ht="6.75" customHeight="1">
      <c r="A21" s="30"/>
      <c r="B21" s="31"/>
      <c r="C21" s="26"/>
      <c r="D21" s="26"/>
      <c r="E21" s="26"/>
      <c r="F21" s="43"/>
      <c r="G21" s="43"/>
      <c r="H21" s="43"/>
      <c r="I21" s="27"/>
      <c r="J21" s="34"/>
    </row>
    <row r="22" spans="1:10" s="29" customFormat="1" ht="21.75" customHeight="1">
      <c r="A22" s="20" t="s">
        <v>70</v>
      </c>
      <c r="B22" s="21"/>
      <c r="C22" s="67"/>
      <c r="D22" s="67"/>
      <c r="E22" s="67"/>
      <c r="F22" s="67"/>
      <c r="G22" s="67"/>
      <c r="H22" s="67"/>
      <c r="I22" s="67"/>
      <c r="J22" s="23" t="s">
        <v>3</v>
      </c>
    </row>
    <row r="23" spans="1:10" s="29" customFormat="1" ht="21.75" customHeight="1">
      <c r="A23" s="30" t="s">
        <v>71</v>
      </c>
      <c r="B23" s="31"/>
      <c r="C23" s="26">
        <v>1100</v>
      </c>
      <c r="D23" s="26">
        <v>1142</v>
      </c>
      <c r="E23" s="26">
        <v>1233</v>
      </c>
      <c r="F23" s="26">
        <v>1267</v>
      </c>
      <c r="G23" s="26">
        <v>1167</v>
      </c>
      <c r="H23" s="26">
        <v>1335</v>
      </c>
      <c r="I23" s="27"/>
      <c r="J23" s="32" t="s">
        <v>55</v>
      </c>
    </row>
    <row r="24" spans="1:10" s="29" customFormat="1" ht="21.75" customHeight="1">
      <c r="A24" s="30" t="s">
        <v>73</v>
      </c>
      <c r="B24" s="31"/>
      <c r="C24" s="26">
        <v>200</v>
      </c>
      <c r="D24" s="26">
        <v>208</v>
      </c>
      <c r="E24" s="26">
        <v>216</v>
      </c>
      <c r="F24" s="26">
        <v>223</v>
      </c>
      <c r="G24" s="26">
        <v>186</v>
      </c>
      <c r="H24" s="26">
        <v>232</v>
      </c>
      <c r="I24" s="27"/>
      <c r="J24" s="32" t="s">
        <v>56</v>
      </c>
    </row>
    <row r="25" spans="1:13" s="29" customFormat="1" ht="21.75" customHeight="1">
      <c r="A25" s="30" t="s">
        <v>72</v>
      </c>
      <c r="B25" s="31"/>
      <c r="C25" s="26">
        <v>65</v>
      </c>
      <c r="D25" s="26">
        <v>83</v>
      </c>
      <c r="E25" s="26">
        <v>59</v>
      </c>
      <c r="F25" s="26">
        <v>89</v>
      </c>
      <c r="G25" s="26">
        <v>35</v>
      </c>
      <c r="H25" s="26">
        <v>82</v>
      </c>
      <c r="I25" s="27"/>
      <c r="J25" s="32" t="s">
        <v>4</v>
      </c>
      <c r="M25" s="112"/>
    </row>
    <row r="26" spans="1:10" s="29" customFormat="1" ht="21.75" customHeight="1">
      <c r="A26" s="30" t="s">
        <v>74</v>
      </c>
      <c r="B26" s="31"/>
      <c r="C26" s="26">
        <v>105</v>
      </c>
      <c r="D26" s="26">
        <v>114</v>
      </c>
      <c r="E26" s="26">
        <v>124</v>
      </c>
      <c r="F26" s="26">
        <v>117</v>
      </c>
      <c r="G26" s="26">
        <v>224</v>
      </c>
      <c r="H26" s="26">
        <v>108</v>
      </c>
      <c r="I26" s="27"/>
      <c r="J26" s="32" t="s">
        <v>156</v>
      </c>
    </row>
    <row r="27" spans="1:10" s="29" customFormat="1" ht="7.5" customHeight="1">
      <c r="A27" s="30"/>
      <c r="B27" s="31"/>
      <c r="C27" s="26"/>
      <c r="D27" s="26"/>
      <c r="E27" s="26"/>
      <c r="F27" s="43"/>
      <c r="G27" s="43"/>
      <c r="H27" s="43"/>
      <c r="I27" s="27"/>
      <c r="J27" s="34"/>
    </row>
    <row r="28" spans="1:10" s="29" customFormat="1" ht="21.75" customHeight="1">
      <c r="A28" s="24" t="s">
        <v>176</v>
      </c>
      <c r="B28" s="25"/>
      <c r="C28" s="38">
        <v>51</v>
      </c>
      <c r="D28" s="38">
        <v>58</v>
      </c>
      <c r="E28" s="38">
        <v>52</v>
      </c>
      <c r="F28" s="38">
        <v>60</v>
      </c>
      <c r="G28" s="38">
        <v>56</v>
      </c>
      <c r="H28" s="38">
        <v>51</v>
      </c>
      <c r="I28" s="39"/>
      <c r="J28" s="40" t="s">
        <v>177</v>
      </c>
    </row>
    <row r="29" spans="1:10" s="29" customFormat="1" ht="21.75" customHeight="1">
      <c r="A29" s="24" t="s">
        <v>175</v>
      </c>
      <c r="B29" s="25"/>
      <c r="C29" s="38">
        <v>60</v>
      </c>
      <c r="D29" s="38">
        <v>66</v>
      </c>
      <c r="E29" s="38">
        <v>65</v>
      </c>
      <c r="F29" s="38">
        <v>73</v>
      </c>
      <c r="G29" s="38">
        <v>67</v>
      </c>
      <c r="H29" s="38">
        <v>59</v>
      </c>
      <c r="I29" s="39"/>
      <c r="J29" s="40" t="s">
        <v>140</v>
      </c>
    </row>
    <row r="30" spans="1:10" ht="6.75" customHeight="1">
      <c r="A30" s="24"/>
      <c r="B30" s="25"/>
      <c r="C30" s="26"/>
      <c r="D30" s="26"/>
      <c r="E30" s="26"/>
      <c r="F30" s="43"/>
      <c r="G30" s="43"/>
      <c r="H30" s="43"/>
      <c r="I30" s="27"/>
      <c r="J30" s="32"/>
    </row>
    <row r="31" spans="1:10" ht="21.75" customHeight="1">
      <c r="A31" s="20" t="s">
        <v>79</v>
      </c>
      <c r="B31" s="21"/>
      <c r="C31" s="67"/>
      <c r="D31" s="67"/>
      <c r="E31" s="67"/>
      <c r="F31" s="67"/>
      <c r="G31" s="67"/>
      <c r="H31" s="67"/>
      <c r="I31" s="51"/>
      <c r="J31" s="23" t="s">
        <v>5</v>
      </c>
    </row>
    <row r="32" spans="1:10" ht="21.75" customHeight="1">
      <c r="A32" s="30" t="s">
        <v>80</v>
      </c>
      <c r="B32" s="31"/>
      <c r="C32" s="26">
        <v>378</v>
      </c>
      <c r="D32" s="26">
        <v>357</v>
      </c>
      <c r="E32" s="26">
        <v>394</v>
      </c>
      <c r="F32" s="26">
        <v>434</v>
      </c>
      <c r="G32" s="26">
        <v>440</v>
      </c>
      <c r="H32" s="26">
        <v>430</v>
      </c>
      <c r="I32" s="27"/>
      <c r="J32" s="32" t="s">
        <v>81</v>
      </c>
    </row>
    <row r="33" spans="1:10" ht="21.75" customHeight="1">
      <c r="A33" s="30" t="s">
        <v>65</v>
      </c>
      <c r="B33" s="31"/>
      <c r="C33" s="26">
        <v>352</v>
      </c>
      <c r="D33" s="26">
        <v>383</v>
      </c>
      <c r="E33" s="26">
        <v>380</v>
      </c>
      <c r="F33" s="26">
        <v>367</v>
      </c>
      <c r="G33" s="26">
        <v>395</v>
      </c>
      <c r="H33" s="26">
        <v>436</v>
      </c>
      <c r="I33" s="27"/>
      <c r="J33" s="32" t="s">
        <v>82</v>
      </c>
    </row>
    <row r="34" spans="1:10" ht="21.75" customHeight="1">
      <c r="A34" s="30" t="s">
        <v>83</v>
      </c>
      <c r="B34" s="31"/>
      <c r="C34" s="26">
        <v>359</v>
      </c>
      <c r="D34" s="26">
        <v>412</v>
      </c>
      <c r="E34" s="26">
        <v>414</v>
      </c>
      <c r="F34" s="26">
        <v>483</v>
      </c>
      <c r="G34" s="26">
        <v>387</v>
      </c>
      <c r="H34" s="26">
        <v>458</v>
      </c>
      <c r="I34" s="27"/>
      <c r="J34" s="32" t="s">
        <v>84</v>
      </c>
    </row>
    <row r="35" spans="1:10" ht="21.75" customHeight="1">
      <c r="A35" s="30" t="s">
        <v>85</v>
      </c>
      <c r="B35" s="31"/>
      <c r="C35" s="26">
        <v>381</v>
      </c>
      <c r="D35" s="26">
        <v>395</v>
      </c>
      <c r="E35" s="26">
        <v>444</v>
      </c>
      <c r="F35" s="26">
        <v>412</v>
      </c>
      <c r="G35" s="26">
        <v>390</v>
      </c>
      <c r="H35" s="26">
        <v>433</v>
      </c>
      <c r="I35" s="27"/>
      <c r="J35" s="32" t="s">
        <v>86</v>
      </c>
    </row>
    <row r="36" spans="1:10" ht="6.75" customHeight="1">
      <c r="A36" s="72"/>
      <c r="B36" s="113"/>
      <c r="C36" s="26"/>
      <c r="D36" s="26"/>
      <c r="E36" s="26"/>
      <c r="F36" s="26"/>
      <c r="G36" s="26"/>
      <c r="H36" s="26"/>
      <c r="I36" s="27"/>
      <c r="J36" s="32"/>
    </row>
    <row r="37" spans="1:11" ht="21.75" customHeight="1">
      <c r="A37" s="20" t="s">
        <v>152</v>
      </c>
      <c r="B37" s="21"/>
      <c r="C37" s="67"/>
      <c r="D37" s="67"/>
      <c r="E37" s="67"/>
      <c r="F37" s="67"/>
      <c r="G37" s="67"/>
      <c r="H37" s="67"/>
      <c r="I37" s="51"/>
      <c r="J37" s="23" t="s">
        <v>153</v>
      </c>
      <c r="K37" s="87"/>
    </row>
    <row r="38" spans="1:11" ht="21.75" customHeight="1">
      <c r="A38" s="30" t="s">
        <v>96</v>
      </c>
      <c r="B38" s="31"/>
      <c r="C38" s="26">
        <v>300</v>
      </c>
      <c r="D38" s="26">
        <v>312</v>
      </c>
      <c r="E38" s="26">
        <v>353</v>
      </c>
      <c r="F38" s="26">
        <v>327</v>
      </c>
      <c r="G38" s="114">
        <v>304</v>
      </c>
      <c r="H38" s="114">
        <v>334</v>
      </c>
      <c r="I38" s="27"/>
      <c r="J38" s="32" t="s">
        <v>62</v>
      </c>
      <c r="K38" s="87"/>
    </row>
    <row r="39" spans="1:11" ht="33" customHeight="1">
      <c r="A39" s="68" t="s">
        <v>179</v>
      </c>
      <c r="B39" s="31"/>
      <c r="C39" s="26">
        <v>227</v>
      </c>
      <c r="D39" s="26">
        <v>193</v>
      </c>
      <c r="E39" s="26">
        <v>211</v>
      </c>
      <c r="F39" s="26">
        <v>250</v>
      </c>
      <c r="G39" s="6">
        <v>248</v>
      </c>
      <c r="H39" s="6">
        <v>275</v>
      </c>
      <c r="I39" s="27"/>
      <c r="J39" s="69" t="s">
        <v>180</v>
      </c>
      <c r="K39" s="87"/>
    </row>
    <row r="40" spans="1:11" ht="21.75" customHeight="1">
      <c r="A40" s="30" t="s">
        <v>120</v>
      </c>
      <c r="B40" s="31"/>
      <c r="C40" s="26">
        <v>141</v>
      </c>
      <c r="D40" s="26">
        <v>147</v>
      </c>
      <c r="E40" s="26">
        <v>149</v>
      </c>
      <c r="F40" s="26">
        <v>171</v>
      </c>
      <c r="G40" s="114">
        <v>160</v>
      </c>
      <c r="H40" s="114">
        <v>172</v>
      </c>
      <c r="I40" s="27"/>
      <c r="J40" s="32" t="s">
        <v>99</v>
      </c>
      <c r="K40" s="87"/>
    </row>
    <row r="41" spans="1:11" ht="21.75" customHeight="1">
      <c r="A41" s="30" t="s">
        <v>97</v>
      </c>
      <c r="B41" s="31"/>
      <c r="C41" s="26">
        <v>104</v>
      </c>
      <c r="D41" s="26">
        <v>102</v>
      </c>
      <c r="E41" s="26">
        <v>123</v>
      </c>
      <c r="F41" s="26">
        <v>143</v>
      </c>
      <c r="G41" s="6">
        <v>147</v>
      </c>
      <c r="H41" s="6">
        <v>162</v>
      </c>
      <c r="I41" s="27"/>
      <c r="J41" s="32" t="s">
        <v>98</v>
      </c>
      <c r="K41" s="115"/>
    </row>
    <row r="42" spans="1:11" ht="21.75" customHeight="1">
      <c r="A42" s="30" t="s">
        <v>137</v>
      </c>
      <c r="B42" s="31"/>
      <c r="C42" s="26">
        <v>42</v>
      </c>
      <c r="D42" s="26">
        <v>51</v>
      </c>
      <c r="E42" s="26">
        <v>61</v>
      </c>
      <c r="F42" s="26">
        <v>66</v>
      </c>
      <c r="G42" s="6">
        <v>52</v>
      </c>
      <c r="H42" s="6">
        <v>52</v>
      </c>
      <c r="I42" s="27"/>
      <c r="J42" s="32" t="s">
        <v>138</v>
      </c>
      <c r="K42" s="87"/>
    </row>
    <row r="43" spans="1:11" ht="33" customHeight="1">
      <c r="A43" s="68" t="s">
        <v>178</v>
      </c>
      <c r="B43" s="31"/>
      <c r="C43" s="26">
        <v>63</v>
      </c>
      <c r="D43" s="26">
        <v>44</v>
      </c>
      <c r="E43" s="26">
        <v>38</v>
      </c>
      <c r="F43" s="26">
        <v>34</v>
      </c>
      <c r="G43" s="114">
        <v>48</v>
      </c>
      <c r="H43" s="114">
        <v>47</v>
      </c>
      <c r="I43" s="27"/>
      <c r="J43" s="69" t="s">
        <v>181</v>
      </c>
      <c r="K43" s="87"/>
    </row>
    <row r="44" spans="1:11" ht="21.75" customHeight="1">
      <c r="A44" s="30" t="s">
        <v>139</v>
      </c>
      <c r="B44" s="31"/>
      <c r="C44" s="26">
        <v>64</v>
      </c>
      <c r="D44" s="26">
        <v>54</v>
      </c>
      <c r="E44" s="26">
        <v>72</v>
      </c>
      <c r="F44" s="26">
        <v>85</v>
      </c>
      <c r="G44" s="114">
        <v>52</v>
      </c>
      <c r="H44" s="114">
        <v>73</v>
      </c>
      <c r="I44" s="27"/>
      <c r="J44" s="32" t="s">
        <v>100</v>
      </c>
      <c r="K44" s="87"/>
    </row>
    <row r="45" spans="1:13" ht="21.75" customHeight="1">
      <c r="A45" s="30" t="s">
        <v>101</v>
      </c>
      <c r="B45" s="31"/>
      <c r="C45" s="26">
        <v>28</v>
      </c>
      <c r="D45" s="26">
        <v>34</v>
      </c>
      <c r="E45" s="26">
        <v>27</v>
      </c>
      <c r="F45" s="26">
        <v>36</v>
      </c>
      <c r="G45" s="114">
        <v>24</v>
      </c>
      <c r="H45" s="114">
        <v>16</v>
      </c>
      <c r="I45" s="27"/>
      <c r="J45" s="32" t="s">
        <v>141</v>
      </c>
      <c r="K45" s="87"/>
      <c r="M45" s="52"/>
    </row>
    <row r="46" spans="1:13" ht="21.75" customHeight="1">
      <c r="A46" s="30" t="s">
        <v>213</v>
      </c>
      <c r="B46" s="31"/>
      <c r="C46" s="26">
        <v>501</v>
      </c>
      <c r="D46" s="26">
        <v>610</v>
      </c>
      <c r="E46" s="26">
        <v>598</v>
      </c>
      <c r="F46" s="26">
        <v>584</v>
      </c>
      <c r="G46" s="114">
        <v>577</v>
      </c>
      <c r="H46" s="114">
        <v>626</v>
      </c>
      <c r="I46" s="27"/>
      <c r="J46" s="32" t="s">
        <v>102</v>
      </c>
      <c r="K46" s="87"/>
      <c r="M46" s="52"/>
    </row>
    <row r="47" spans="1:10" ht="6.75" customHeight="1">
      <c r="A47" s="74"/>
      <c r="B47" s="75"/>
      <c r="C47" s="56"/>
      <c r="D47" s="56"/>
      <c r="E47" s="56"/>
      <c r="F47" s="56"/>
      <c r="G47" s="56"/>
      <c r="H47" s="56"/>
      <c r="I47" s="57"/>
      <c r="J47" s="77"/>
    </row>
    <row r="48" spans="1:10" ht="16.5">
      <c r="A48" s="7"/>
      <c r="B48" s="7"/>
      <c r="C48" s="78" t="s">
        <v>191</v>
      </c>
      <c r="D48" s="78"/>
      <c r="E48" s="78"/>
      <c r="F48" s="78"/>
      <c r="G48" s="78"/>
      <c r="H48" s="78"/>
      <c r="I48" s="8"/>
      <c r="J48" s="7"/>
    </row>
    <row r="49" spans="1:10" ht="16.5">
      <c r="A49" s="7"/>
      <c r="B49" s="7"/>
      <c r="C49" s="161" t="s">
        <v>143</v>
      </c>
      <c r="D49" s="161"/>
      <c r="E49" s="161"/>
      <c r="F49" s="161"/>
      <c r="G49" s="161"/>
      <c r="H49" s="161"/>
      <c r="I49" s="8"/>
      <c r="J49" s="7"/>
    </row>
    <row r="50" spans="1:10" ht="12.75" customHeight="1">
      <c r="A50" s="135"/>
      <c r="B50" s="135"/>
      <c r="C50" s="79"/>
      <c r="D50" s="79"/>
      <c r="E50" s="79"/>
      <c r="F50" s="79"/>
      <c r="G50" s="79"/>
      <c r="H50" s="79"/>
      <c r="I50" s="79"/>
      <c r="J50" s="80"/>
    </row>
    <row r="51" spans="1:10" ht="34.5" customHeight="1">
      <c r="A51" s="154" t="s">
        <v>168</v>
      </c>
      <c r="B51" s="11"/>
      <c r="C51" s="157" t="s">
        <v>171</v>
      </c>
      <c r="D51" s="157"/>
      <c r="E51" s="157"/>
      <c r="F51" s="157"/>
      <c r="G51" s="157"/>
      <c r="H51" s="157"/>
      <c r="I51" s="12"/>
      <c r="J51" s="158" t="s">
        <v>169</v>
      </c>
    </row>
    <row r="52" spans="1:10" ht="34.5" customHeight="1">
      <c r="A52" s="155"/>
      <c r="B52" s="13"/>
      <c r="C52" s="14">
        <v>2014</v>
      </c>
      <c r="D52" s="14">
        <v>2015</v>
      </c>
      <c r="E52" s="14">
        <v>2016</v>
      </c>
      <c r="F52" s="14">
        <v>2017</v>
      </c>
      <c r="G52" s="14">
        <v>2018</v>
      </c>
      <c r="H52" s="14">
        <v>2019</v>
      </c>
      <c r="I52" s="15"/>
      <c r="J52" s="159"/>
    </row>
    <row r="53" spans="1:10" ht="7.5" customHeight="1">
      <c r="A53" s="136"/>
      <c r="B53" s="11"/>
      <c r="C53" s="81"/>
      <c r="D53" s="81"/>
      <c r="E53" s="81"/>
      <c r="F53" s="81"/>
      <c r="G53" s="81"/>
      <c r="H53" s="81"/>
      <c r="I53" s="82"/>
      <c r="J53" s="83"/>
    </row>
    <row r="54" spans="1:10" ht="21.75" customHeight="1">
      <c r="A54" s="20" t="s">
        <v>112</v>
      </c>
      <c r="B54" s="21"/>
      <c r="C54" s="67"/>
      <c r="D54" s="67"/>
      <c r="E54" s="67"/>
      <c r="F54" s="67"/>
      <c r="G54" s="67"/>
      <c r="H54" s="67"/>
      <c r="I54" s="67"/>
      <c r="J54" s="23" t="s">
        <v>25</v>
      </c>
    </row>
    <row r="55" spans="1:10" s="116" customFormat="1" ht="21.75" customHeight="1">
      <c r="A55" s="30" t="s">
        <v>135</v>
      </c>
      <c r="B55" s="31"/>
      <c r="C55" s="26">
        <v>51</v>
      </c>
      <c r="D55" s="26">
        <v>58</v>
      </c>
      <c r="E55" s="26">
        <v>52</v>
      </c>
      <c r="F55" s="26">
        <v>60</v>
      </c>
      <c r="G55" s="26">
        <v>56</v>
      </c>
      <c r="H55" s="26">
        <v>51</v>
      </c>
      <c r="I55" s="27"/>
      <c r="J55" s="32" t="s">
        <v>189</v>
      </c>
    </row>
    <row r="56" spans="1:10" s="116" customFormat="1" ht="21.75" customHeight="1">
      <c r="A56" s="30" t="s">
        <v>38</v>
      </c>
      <c r="B56" s="31"/>
      <c r="C56" s="26">
        <v>9</v>
      </c>
      <c r="D56" s="26">
        <v>8</v>
      </c>
      <c r="E56" s="26">
        <v>13</v>
      </c>
      <c r="F56" s="26">
        <v>13</v>
      </c>
      <c r="G56" s="26">
        <v>11</v>
      </c>
      <c r="H56" s="26">
        <v>8</v>
      </c>
      <c r="I56" s="27"/>
      <c r="J56" s="117" t="s">
        <v>38</v>
      </c>
    </row>
    <row r="57" spans="1:10" s="116" customFormat="1" ht="21.75" customHeight="1">
      <c r="A57" s="30" t="s">
        <v>26</v>
      </c>
      <c r="B57" s="31"/>
      <c r="C57" s="26">
        <v>11</v>
      </c>
      <c r="D57" s="26">
        <v>8</v>
      </c>
      <c r="E57" s="26">
        <v>9</v>
      </c>
      <c r="F57" s="26">
        <v>8</v>
      </c>
      <c r="G57" s="26">
        <v>5</v>
      </c>
      <c r="H57" s="26">
        <v>10</v>
      </c>
      <c r="I57" s="27"/>
      <c r="J57" s="117" t="s">
        <v>26</v>
      </c>
    </row>
    <row r="58" spans="1:10" s="116" customFormat="1" ht="21.75" customHeight="1">
      <c r="A58" s="30" t="s">
        <v>27</v>
      </c>
      <c r="B58" s="31"/>
      <c r="C58" s="26">
        <v>6</v>
      </c>
      <c r="D58" s="26">
        <v>9</v>
      </c>
      <c r="E58" s="26">
        <v>8</v>
      </c>
      <c r="F58" s="26">
        <v>7</v>
      </c>
      <c r="G58" s="26">
        <v>7</v>
      </c>
      <c r="H58" s="26">
        <v>5</v>
      </c>
      <c r="I58" s="27"/>
      <c r="J58" s="117" t="s">
        <v>27</v>
      </c>
    </row>
    <row r="59" spans="1:10" s="116" customFormat="1" ht="21.75" customHeight="1">
      <c r="A59" s="30" t="s">
        <v>6</v>
      </c>
      <c r="B59" s="31"/>
      <c r="C59" s="26">
        <v>10</v>
      </c>
      <c r="D59" s="26">
        <v>8</v>
      </c>
      <c r="E59" s="26">
        <v>10</v>
      </c>
      <c r="F59" s="26">
        <v>9</v>
      </c>
      <c r="G59" s="26">
        <v>13</v>
      </c>
      <c r="H59" s="26">
        <v>11</v>
      </c>
      <c r="I59" s="27"/>
      <c r="J59" s="117" t="s">
        <v>6</v>
      </c>
    </row>
    <row r="60" spans="1:10" s="116" customFormat="1" ht="21.75" customHeight="1">
      <c r="A60" s="30" t="s">
        <v>7</v>
      </c>
      <c r="B60" s="31"/>
      <c r="C60" s="26">
        <v>22</v>
      </c>
      <c r="D60" s="26">
        <v>17</v>
      </c>
      <c r="E60" s="26">
        <v>19</v>
      </c>
      <c r="F60" s="26">
        <v>24</v>
      </c>
      <c r="G60" s="26">
        <v>12</v>
      </c>
      <c r="H60" s="26">
        <v>18</v>
      </c>
      <c r="I60" s="27"/>
      <c r="J60" s="117" t="s">
        <v>7</v>
      </c>
    </row>
    <row r="61" spans="1:10" s="116" customFormat="1" ht="21.75" customHeight="1">
      <c r="A61" s="30" t="s">
        <v>8</v>
      </c>
      <c r="B61" s="31"/>
      <c r="C61" s="26">
        <v>33</v>
      </c>
      <c r="D61" s="26">
        <v>35</v>
      </c>
      <c r="E61" s="26">
        <v>33</v>
      </c>
      <c r="F61" s="26">
        <v>32</v>
      </c>
      <c r="G61" s="26">
        <v>27</v>
      </c>
      <c r="H61" s="26">
        <v>22</v>
      </c>
      <c r="I61" s="27"/>
      <c r="J61" s="117" t="s">
        <v>8</v>
      </c>
    </row>
    <row r="62" spans="1:10" s="116" customFormat="1" ht="21.75" customHeight="1">
      <c r="A62" s="30" t="s">
        <v>9</v>
      </c>
      <c r="B62" s="31"/>
      <c r="C62" s="26">
        <v>31</v>
      </c>
      <c r="D62" s="26">
        <v>36</v>
      </c>
      <c r="E62" s="26">
        <v>39</v>
      </c>
      <c r="F62" s="26">
        <v>31</v>
      </c>
      <c r="G62" s="26">
        <v>38</v>
      </c>
      <c r="H62" s="26">
        <v>33</v>
      </c>
      <c r="I62" s="27"/>
      <c r="J62" s="117" t="s">
        <v>9</v>
      </c>
    </row>
    <row r="63" spans="1:10" s="116" customFormat="1" ht="21.75" customHeight="1">
      <c r="A63" s="30" t="s">
        <v>10</v>
      </c>
      <c r="B63" s="31"/>
      <c r="C63" s="26">
        <v>47</v>
      </c>
      <c r="D63" s="26">
        <v>42</v>
      </c>
      <c r="E63" s="26">
        <v>57</v>
      </c>
      <c r="F63" s="26">
        <v>54</v>
      </c>
      <c r="G63" s="26">
        <v>62</v>
      </c>
      <c r="H63" s="26">
        <v>47</v>
      </c>
      <c r="I63" s="27"/>
      <c r="J63" s="117" t="s">
        <v>10</v>
      </c>
    </row>
    <row r="64" spans="1:10" s="116" customFormat="1" ht="21.75" customHeight="1">
      <c r="A64" s="30" t="s">
        <v>11</v>
      </c>
      <c r="B64" s="31"/>
      <c r="C64" s="26">
        <v>78</v>
      </c>
      <c r="D64" s="26">
        <v>74</v>
      </c>
      <c r="E64" s="26">
        <v>72</v>
      </c>
      <c r="F64" s="26">
        <v>69</v>
      </c>
      <c r="G64" s="26">
        <v>72</v>
      </c>
      <c r="H64" s="26">
        <v>70</v>
      </c>
      <c r="I64" s="27"/>
      <c r="J64" s="117" t="s">
        <v>11</v>
      </c>
    </row>
    <row r="65" spans="1:10" s="116" customFormat="1" ht="21.75" customHeight="1">
      <c r="A65" s="30" t="s">
        <v>12</v>
      </c>
      <c r="B65" s="31"/>
      <c r="C65" s="26">
        <v>89</v>
      </c>
      <c r="D65" s="26">
        <v>100</v>
      </c>
      <c r="E65" s="26">
        <v>100</v>
      </c>
      <c r="F65" s="26">
        <v>80</v>
      </c>
      <c r="G65" s="26">
        <v>111</v>
      </c>
      <c r="H65" s="26">
        <v>107</v>
      </c>
      <c r="I65" s="27"/>
      <c r="J65" s="117" t="s">
        <v>12</v>
      </c>
    </row>
    <row r="66" spans="1:10" s="116" customFormat="1" ht="21.75" customHeight="1">
      <c r="A66" s="30" t="s">
        <v>13</v>
      </c>
      <c r="B66" s="31"/>
      <c r="C66" s="26">
        <v>90</v>
      </c>
      <c r="D66" s="26">
        <v>95</v>
      </c>
      <c r="E66" s="26">
        <v>125</v>
      </c>
      <c r="F66" s="26">
        <v>112</v>
      </c>
      <c r="G66" s="26">
        <v>119</v>
      </c>
      <c r="H66" s="26">
        <v>127</v>
      </c>
      <c r="I66" s="27"/>
      <c r="J66" s="117" t="s">
        <v>13</v>
      </c>
    </row>
    <row r="67" spans="1:10" s="116" customFormat="1" ht="21.75" customHeight="1">
      <c r="A67" s="30" t="s">
        <v>28</v>
      </c>
      <c r="B67" s="31"/>
      <c r="C67" s="26">
        <v>103</v>
      </c>
      <c r="D67" s="26">
        <v>138</v>
      </c>
      <c r="E67" s="26">
        <v>149</v>
      </c>
      <c r="F67" s="26">
        <v>148</v>
      </c>
      <c r="G67" s="26">
        <v>127</v>
      </c>
      <c r="H67" s="26">
        <v>167</v>
      </c>
      <c r="I67" s="27"/>
      <c r="J67" s="117" t="s">
        <v>28</v>
      </c>
    </row>
    <row r="68" spans="1:10" s="116" customFormat="1" ht="21.75" customHeight="1">
      <c r="A68" s="30" t="s">
        <v>29</v>
      </c>
      <c r="B68" s="31"/>
      <c r="C68" s="26">
        <v>116</v>
      </c>
      <c r="D68" s="26">
        <v>137</v>
      </c>
      <c r="E68" s="26">
        <v>137</v>
      </c>
      <c r="F68" s="26">
        <v>139</v>
      </c>
      <c r="G68" s="26">
        <v>162</v>
      </c>
      <c r="H68" s="26">
        <v>163</v>
      </c>
      <c r="I68" s="27"/>
      <c r="J68" s="117" t="s">
        <v>29</v>
      </c>
    </row>
    <row r="69" spans="1:10" s="116" customFormat="1" ht="21.75" customHeight="1">
      <c r="A69" s="30" t="s">
        <v>30</v>
      </c>
      <c r="B69" s="31"/>
      <c r="C69" s="26">
        <v>122</v>
      </c>
      <c r="D69" s="26">
        <v>144</v>
      </c>
      <c r="E69" s="26">
        <v>137</v>
      </c>
      <c r="F69" s="26">
        <v>155</v>
      </c>
      <c r="G69" s="26">
        <v>146</v>
      </c>
      <c r="H69" s="26">
        <v>163</v>
      </c>
      <c r="I69" s="27"/>
      <c r="J69" s="117" t="s">
        <v>30</v>
      </c>
    </row>
    <row r="70" spans="1:10" s="116" customFormat="1" ht="21.75" customHeight="1">
      <c r="A70" s="30" t="s">
        <v>31</v>
      </c>
      <c r="B70" s="31"/>
      <c r="C70" s="26">
        <v>145</v>
      </c>
      <c r="D70" s="26">
        <v>149</v>
      </c>
      <c r="E70" s="26">
        <v>153</v>
      </c>
      <c r="F70" s="26">
        <v>141</v>
      </c>
      <c r="G70" s="26">
        <v>146</v>
      </c>
      <c r="H70" s="26">
        <v>162</v>
      </c>
      <c r="I70" s="27"/>
      <c r="J70" s="117" t="s">
        <v>31</v>
      </c>
    </row>
    <row r="71" spans="1:10" s="116" customFormat="1" ht="21.75" customHeight="1">
      <c r="A71" s="30" t="s">
        <v>32</v>
      </c>
      <c r="B71" s="31"/>
      <c r="C71" s="26">
        <v>160</v>
      </c>
      <c r="D71" s="26">
        <v>166</v>
      </c>
      <c r="E71" s="26">
        <v>157</v>
      </c>
      <c r="F71" s="26">
        <v>218</v>
      </c>
      <c r="G71" s="26">
        <v>174</v>
      </c>
      <c r="H71" s="26">
        <v>184</v>
      </c>
      <c r="I71" s="27"/>
      <c r="J71" s="117" t="s">
        <v>32</v>
      </c>
    </row>
    <row r="72" spans="1:10" s="116" customFormat="1" ht="21.75" customHeight="1">
      <c r="A72" s="30" t="s">
        <v>33</v>
      </c>
      <c r="B72" s="31"/>
      <c r="C72" s="26">
        <v>158</v>
      </c>
      <c r="D72" s="26">
        <v>149</v>
      </c>
      <c r="E72" s="26">
        <v>180</v>
      </c>
      <c r="F72" s="26">
        <v>188</v>
      </c>
      <c r="G72" s="26">
        <v>146</v>
      </c>
      <c r="H72" s="26">
        <v>190</v>
      </c>
      <c r="I72" s="27"/>
      <c r="J72" s="117" t="s">
        <v>33</v>
      </c>
    </row>
    <row r="73" spans="1:10" s="116" customFormat="1" ht="21.75" customHeight="1">
      <c r="A73" s="30" t="s">
        <v>34</v>
      </c>
      <c r="B73" s="31"/>
      <c r="C73" s="26">
        <v>114</v>
      </c>
      <c r="D73" s="26">
        <v>110</v>
      </c>
      <c r="E73" s="26">
        <v>113</v>
      </c>
      <c r="F73" s="26">
        <v>125</v>
      </c>
      <c r="G73" s="26">
        <v>110</v>
      </c>
      <c r="H73" s="26">
        <v>138</v>
      </c>
      <c r="I73" s="27"/>
      <c r="J73" s="117" t="s">
        <v>34</v>
      </c>
    </row>
    <row r="74" spans="1:10" s="116" customFormat="1" ht="21.75" customHeight="1">
      <c r="A74" s="30" t="s">
        <v>35</v>
      </c>
      <c r="B74" s="31"/>
      <c r="C74" s="26">
        <v>59</v>
      </c>
      <c r="D74" s="26">
        <v>49</v>
      </c>
      <c r="E74" s="26">
        <v>48</v>
      </c>
      <c r="F74" s="26">
        <v>62</v>
      </c>
      <c r="G74" s="26">
        <v>51</v>
      </c>
      <c r="H74" s="26">
        <v>58</v>
      </c>
      <c r="I74" s="27"/>
      <c r="J74" s="117" t="s">
        <v>35</v>
      </c>
    </row>
    <row r="75" spans="1:10" s="116" customFormat="1" ht="21.75" customHeight="1">
      <c r="A75" s="30" t="s">
        <v>36</v>
      </c>
      <c r="B75" s="31"/>
      <c r="C75" s="26">
        <v>12</v>
      </c>
      <c r="D75" s="26">
        <v>10</v>
      </c>
      <c r="E75" s="26">
        <v>19</v>
      </c>
      <c r="F75" s="26">
        <v>15</v>
      </c>
      <c r="G75" s="26">
        <v>15</v>
      </c>
      <c r="H75" s="26">
        <v>17</v>
      </c>
      <c r="I75" s="27"/>
      <c r="J75" s="117" t="s">
        <v>36</v>
      </c>
    </row>
    <row r="76" spans="1:10" s="116" customFormat="1" ht="21.75" customHeight="1">
      <c r="A76" s="30" t="s">
        <v>123</v>
      </c>
      <c r="B76" s="31"/>
      <c r="C76" s="26">
        <v>4</v>
      </c>
      <c r="D76" s="26">
        <v>5</v>
      </c>
      <c r="E76" s="26">
        <v>2</v>
      </c>
      <c r="F76" s="26">
        <v>6</v>
      </c>
      <c r="G76" s="26">
        <v>2</v>
      </c>
      <c r="H76" s="26">
        <v>6</v>
      </c>
      <c r="I76" s="27"/>
      <c r="J76" s="117" t="s">
        <v>43</v>
      </c>
    </row>
    <row r="77" spans="1:10" ht="7.5" customHeight="1">
      <c r="A77" s="24"/>
      <c r="B77" s="25"/>
      <c r="C77" s="8"/>
      <c r="D77" s="8"/>
      <c r="E77" s="8"/>
      <c r="F77" s="8"/>
      <c r="G77" s="8"/>
      <c r="H77" s="8"/>
      <c r="I77" s="28"/>
      <c r="J77" s="28"/>
    </row>
    <row r="78" spans="1:14" ht="21.75" customHeight="1">
      <c r="A78" s="20" t="s">
        <v>182</v>
      </c>
      <c r="B78" s="21"/>
      <c r="C78" s="86">
        <v>3.6064769381746813</v>
      </c>
      <c r="D78" s="86">
        <v>3.751212415130941</v>
      </c>
      <c r="E78" s="86">
        <v>3.9112679026784516</v>
      </c>
      <c r="F78" s="86">
        <v>3.9487776484284054</v>
      </c>
      <c r="G78" s="86">
        <v>3.64376130198915</v>
      </c>
      <c r="H78" s="86">
        <v>3.8</v>
      </c>
      <c r="I78" s="86"/>
      <c r="J78" s="23" t="s">
        <v>118</v>
      </c>
      <c r="K78" s="87"/>
      <c r="L78" s="87"/>
      <c r="M78" s="87"/>
      <c r="N78" s="87"/>
    </row>
    <row r="79" spans="1:14" ht="32.25" customHeight="1">
      <c r="A79" s="68" t="s">
        <v>214</v>
      </c>
      <c r="B79" s="31"/>
      <c r="C79" s="88">
        <v>3.785158587672053</v>
      </c>
      <c r="D79" s="88">
        <v>3.835616438356164</v>
      </c>
      <c r="E79" s="88">
        <v>4.012745365321702</v>
      </c>
      <c r="F79" s="88">
        <v>4.054963544587773</v>
      </c>
      <c r="G79" s="88">
        <v>3.879645036051026</v>
      </c>
      <c r="H79" s="88">
        <v>4.191075828086505</v>
      </c>
      <c r="I79" s="89"/>
      <c r="J79" s="69" t="s">
        <v>136</v>
      </c>
      <c r="K79" s="87"/>
      <c r="M79" s="87"/>
      <c r="N79" s="87"/>
    </row>
    <row r="80" spans="1:14" ht="21" customHeight="1">
      <c r="A80" s="118" t="s">
        <v>129</v>
      </c>
      <c r="B80" s="31"/>
      <c r="C80" s="88">
        <v>3.7935568704799474</v>
      </c>
      <c r="D80" s="88">
        <v>3.8530638434392044</v>
      </c>
      <c r="E80" s="88">
        <v>4.086745478744226</v>
      </c>
      <c r="F80" s="88">
        <v>4.134734239802225</v>
      </c>
      <c r="G80" s="88">
        <v>3.964569334147831</v>
      </c>
      <c r="H80" s="88">
        <v>4.252561784207353</v>
      </c>
      <c r="I80" s="89"/>
      <c r="J80" s="119" t="s">
        <v>131</v>
      </c>
      <c r="K80" s="87"/>
      <c r="M80" s="87"/>
      <c r="N80" s="87"/>
    </row>
    <row r="81" spans="1:14" ht="33">
      <c r="A81" s="118" t="s">
        <v>134</v>
      </c>
      <c r="B81" s="31"/>
      <c r="C81" s="88">
        <v>3.7</v>
      </c>
      <c r="D81" s="88">
        <v>3.662420382165605</v>
      </c>
      <c r="E81" s="88">
        <v>3.2923817943480778</v>
      </c>
      <c r="F81" s="88">
        <v>3.2727272727272725</v>
      </c>
      <c r="G81" s="88">
        <v>3.0421686746987953</v>
      </c>
      <c r="H81" s="88">
        <v>3.582089552238806</v>
      </c>
      <c r="I81" s="89"/>
      <c r="J81" s="92" t="s">
        <v>53</v>
      </c>
      <c r="M81" s="87"/>
      <c r="N81" s="87"/>
    </row>
    <row r="82" spans="1:14" ht="21.75" customHeight="1">
      <c r="A82" s="68" t="s">
        <v>130</v>
      </c>
      <c r="B82" s="31"/>
      <c r="C82" s="88">
        <v>2.79291553133515</v>
      </c>
      <c r="D82" s="88">
        <v>3.3333333333333335</v>
      </c>
      <c r="E82" s="88">
        <v>3.3626090160913895</v>
      </c>
      <c r="F82" s="88">
        <v>3.429355281207133</v>
      </c>
      <c r="G82" s="88">
        <v>2.6039119804400976</v>
      </c>
      <c r="H82" s="120">
        <v>2.3991507430997876</v>
      </c>
      <c r="I82" s="89"/>
      <c r="J82" s="32" t="s">
        <v>54</v>
      </c>
      <c r="M82" s="87"/>
      <c r="N82" s="87"/>
    </row>
    <row r="83" spans="1:10" ht="7.5" customHeight="1">
      <c r="A83" s="24"/>
      <c r="B83" s="25"/>
      <c r="C83" s="93"/>
      <c r="D83" s="93"/>
      <c r="E83" s="93"/>
      <c r="F83" s="93"/>
      <c r="G83" s="93"/>
      <c r="H83" s="93"/>
      <c r="I83" s="94"/>
      <c r="J83" s="28"/>
    </row>
    <row r="84" spans="1:12" s="116" customFormat="1" ht="21" customHeight="1">
      <c r="A84" s="35" t="s">
        <v>183</v>
      </c>
      <c r="B84" s="25"/>
      <c r="C84" s="36">
        <v>7.400957771005659</v>
      </c>
      <c r="D84" s="36">
        <v>8.658008658008658</v>
      </c>
      <c r="E84" s="36">
        <v>8.078297343482989</v>
      </c>
      <c r="F84" s="36">
        <v>9.299442033477991</v>
      </c>
      <c r="G84" s="36">
        <v>9</v>
      </c>
      <c r="H84" s="36">
        <v>8.3</v>
      </c>
      <c r="I84" s="89"/>
      <c r="J84" s="40" t="s">
        <v>185</v>
      </c>
      <c r="L84" s="121"/>
    </row>
    <row r="85" spans="1:12" s="116" customFormat="1" ht="32.25" customHeight="1">
      <c r="A85" s="35" t="s">
        <v>184</v>
      </c>
      <c r="B85" s="25"/>
      <c r="C85" s="36">
        <v>8.707009142359599</v>
      </c>
      <c r="D85" s="36">
        <v>9.852216748768473</v>
      </c>
      <c r="E85" s="36">
        <v>10.097871679353736</v>
      </c>
      <c r="F85" s="36">
        <v>11.314321140731556</v>
      </c>
      <c r="G85" s="36">
        <v>10.8</v>
      </c>
      <c r="H85" s="36">
        <v>9.6</v>
      </c>
      <c r="I85" s="89"/>
      <c r="J85" s="40" t="s">
        <v>186</v>
      </c>
      <c r="L85" s="121"/>
    </row>
    <row r="86" spans="1:10" ht="7.5" customHeight="1">
      <c r="A86" s="68"/>
      <c r="B86" s="31"/>
      <c r="C86" s="88"/>
      <c r="D86" s="88"/>
      <c r="E86" s="88"/>
      <c r="F86" s="122"/>
      <c r="G86" s="88"/>
      <c r="H86" s="88"/>
      <c r="I86" s="89"/>
      <c r="J86" s="69"/>
    </row>
    <row r="87" spans="1:10" ht="33">
      <c r="A87" s="85" t="s">
        <v>187</v>
      </c>
      <c r="B87" s="21"/>
      <c r="C87" s="123">
        <v>77.15</v>
      </c>
      <c r="D87" s="123">
        <v>77.65</v>
      </c>
      <c r="E87" s="123">
        <v>77.80000000000001</v>
      </c>
      <c r="F87" s="123">
        <v>76.6</v>
      </c>
      <c r="G87" s="123">
        <v>77.5</v>
      </c>
      <c r="H87" s="123">
        <v>77.4</v>
      </c>
      <c r="I87" s="86"/>
      <c r="J87" s="124" t="s">
        <v>188</v>
      </c>
    </row>
    <row r="88" spans="1:11" ht="21.75" customHeight="1">
      <c r="A88" s="118" t="s">
        <v>67</v>
      </c>
      <c r="B88" s="31"/>
      <c r="C88" s="88">
        <v>75.8</v>
      </c>
      <c r="D88" s="88">
        <v>77.8</v>
      </c>
      <c r="E88" s="88">
        <v>76.9</v>
      </c>
      <c r="F88" s="88">
        <v>74.8</v>
      </c>
      <c r="G88" s="88">
        <v>76.4</v>
      </c>
      <c r="H88" s="88">
        <v>76.4</v>
      </c>
      <c r="I88" s="89"/>
      <c r="J88" s="119" t="s">
        <v>51</v>
      </c>
      <c r="K88" s="87"/>
    </row>
    <row r="89" spans="1:10" ht="21.75" customHeight="1">
      <c r="A89" s="118" t="s">
        <v>68</v>
      </c>
      <c r="B89" s="31"/>
      <c r="C89" s="88">
        <v>78.5</v>
      </c>
      <c r="D89" s="88">
        <v>77.5</v>
      </c>
      <c r="E89" s="88">
        <v>78.7</v>
      </c>
      <c r="F89" s="88">
        <v>78.3</v>
      </c>
      <c r="G89" s="88">
        <v>78.5</v>
      </c>
      <c r="H89" s="88">
        <v>78.4</v>
      </c>
      <c r="I89" s="89"/>
      <c r="J89" s="92" t="s">
        <v>52</v>
      </c>
    </row>
    <row r="90" spans="1:10" ht="7.5" customHeight="1">
      <c r="A90" s="125"/>
      <c r="B90" s="126"/>
      <c r="C90" s="127"/>
      <c r="D90" s="127"/>
      <c r="E90" s="127"/>
      <c r="F90" s="127"/>
      <c r="G90" s="127"/>
      <c r="H90" s="127"/>
      <c r="I90" s="128"/>
      <c r="J90" s="77"/>
    </row>
    <row r="93" spans="3:9" ht="16.5">
      <c r="C93" s="59"/>
      <c r="D93" s="129"/>
      <c r="E93" s="129"/>
      <c r="F93" s="129"/>
      <c r="G93" s="59"/>
      <c r="H93" s="59"/>
      <c r="I93" s="59"/>
    </row>
    <row r="94" spans="3:9" ht="16.5">
      <c r="C94" s="59"/>
      <c r="D94" s="129"/>
      <c r="E94" s="129"/>
      <c r="F94" s="129"/>
      <c r="G94" s="59"/>
      <c r="H94" s="59"/>
      <c r="I94" s="59"/>
    </row>
    <row r="95" spans="3:9" ht="16.5">
      <c r="C95" s="59"/>
      <c r="D95" s="129"/>
      <c r="E95" s="129"/>
      <c r="F95" s="129"/>
      <c r="G95" s="59"/>
      <c r="H95" s="59"/>
      <c r="I95" s="59"/>
    </row>
    <row r="96" spans="3:9" ht="16.5">
      <c r="C96" s="59"/>
      <c r="D96" s="59"/>
      <c r="E96" s="59"/>
      <c r="F96" s="59"/>
      <c r="G96" s="59"/>
      <c r="H96" s="59"/>
      <c r="I96" s="59"/>
    </row>
    <row r="97" spans="3:9" ht="16.5">
      <c r="C97" s="59"/>
      <c r="D97" s="59"/>
      <c r="E97" s="59"/>
      <c r="F97" s="129"/>
      <c r="G97" s="129"/>
      <c r="H97" s="129"/>
      <c r="I97" s="59"/>
    </row>
    <row r="98" spans="3:9" ht="16.5">
      <c r="C98" s="59"/>
      <c r="D98" s="59"/>
      <c r="E98" s="59"/>
      <c r="F98" s="129"/>
      <c r="G98" s="129"/>
      <c r="H98" s="129"/>
      <c r="I98" s="59"/>
    </row>
    <row r="99" spans="3:9" ht="16.5">
      <c r="C99" s="59"/>
      <c r="D99" s="59"/>
      <c r="E99" s="59"/>
      <c r="F99" s="129"/>
      <c r="G99" s="129"/>
      <c r="H99" s="129"/>
      <c r="I99" s="59"/>
    </row>
    <row r="100" spans="3:9" ht="16.5">
      <c r="C100" s="59"/>
      <c r="D100" s="59"/>
      <c r="E100" s="59"/>
      <c r="F100" s="59"/>
      <c r="G100" s="59"/>
      <c r="H100" s="59"/>
      <c r="I100" s="59"/>
    </row>
    <row r="101" spans="3:9" ht="16.5">
      <c r="C101" s="59"/>
      <c r="D101" s="59"/>
      <c r="E101" s="59"/>
      <c r="F101" s="59"/>
      <c r="G101" s="59"/>
      <c r="H101" s="59"/>
      <c r="I101" s="59"/>
    </row>
    <row r="102" spans="3:9" ht="16.5">
      <c r="C102" s="59"/>
      <c r="D102" s="59"/>
      <c r="E102" s="59"/>
      <c r="F102" s="59"/>
      <c r="G102" s="59"/>
      <c r="H102" s="59"/>
      <c r="I102" s="59"/>
    </row>
    <row r="103" spans="3:9" ht="16.5">
      <c r="C103" s="59"/>
      <c r="D103" s="59"/>
      <c r="E103" s="59"/>
      <c r="F103" s="59"/>
      <c r="G103" s="59"/>
      <c r="H103" s="59"/>
      <c r="I103" s="59"/>
    </row>
  </sheetData>
  <sheetProtection/>
  <mergeCells count="9">
    <mergeCell ref="A51:A52"/>
    <mergeCell ref="C51:H51"/>
    <mergeCell ref="J51:J52"/>
    <mergeCell ref="C1:H1"/>
    <mergeCell ref="C2:H2"/>
    <mergeCell ref="A4:A5"/>
    <mergeCell ref="C4:H4"/>
    <mergeCell ref="J4:J5"/>
    <mergeCell ref="C49:H49"/>
  </mergeCells>
  <printOptions horizontalCentered="1"/>
  <pageMargins left="0.7" right="0.7" top="0.75" bottom="0.75" header="0.3" footer="0.3"/>
  <pageSetup horizontalDpi="600" verticalDpi="600" orientation="portrait" paperSize="9" scale="75" r:id="rId1"/>
  <headerFooter differentOddEven="1" scaleWithDoc="0" alignWithMargins="0">
    <oddFooter>&amp;L&amp;"Calibri,Regular"&amp;11Perangkaan Vital 2016
&amp;"Calibri,Italic"Vital Statistics 2016&amp;R&amp;P</oddFooter>
    <evenFooter>&amp;L&amp;P&amp;R&amp;"Calibri,Regular"&amp;11Perangkaan Vital 2016
&amp;"Calibri,Italic"Vital Statistics 2016</evenFooter>
  </headerFooter>
  <ignoredErrors>
    <ignoredError sqref="J58 A5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V61"/>
  <sheetViews>
    <sheetView zoomScale="90" zoomScaleNormal="90" zoomScalePageLayoutView="0" workbookViewId="0" topLeftCell="A10">
      <selection activeCell="G21" sqref="G21"/>
    </sheetView>
  </sheetViews>
  <sheetFormatPr defaultColWidth="11.421875" defaultRowHeight="12.75"/>
  <cols>
    <col min="1" max="1" width="35.28125" style="9" customWidth="1"/>
    <col min="2" max="2" width="0.5625" style="9" customWidth="1"/>
    <col min="3" max="3" width="9.57421875" style="60" customWidth="1"/>
    <col min="4" max="8" width="10.421875" style="60" customWidth="1"/>
    <col min="9" max="9" width="0.5625" style="60" customWidth="1"/>
    <col min="10" max="10" width="35.7109375" style="9" customWidth="1"/>
    <col min="11" max="16384" width="11.421875" style="9" customWidth="1"/>
  </cols>
  <sheetData>
    <row r="1" spans="1:10" ht="16.5">
      <c r="A1" s="7"/>
      <c r="B1" s="7"/>
      <c r="C1" s="160" t="s">
        <v>192</v>
      </c>
      <c r="D1" s="160"/>
      <c r="E1" s="160"/>
      <c r="F1" s="160"/>
      <c r="G1" s="160"/>
      <c r="H1" s="160"/>
      <c r="I1" s="8"/>
      <c r="J1" s="7"/>
    </row>
    <row r="2" spans="1:10" ht="16.5">
      <c r="A2" s="7"/>
      <c r="B2" s="7"/>
      <c r="C2" s="161" t="s">
        <v>144</v>
      </c>
      <c r="D2" s="161"/>
      <c r="E2" s="161"/>
      <c r="F2" s="161"/>
      <c r="G2" s="161"/>
      <c r="H2" s="161"/>
      <c r="I2" s="8"/>
      <c r="J2" s="7"/>
    </row>
    <row r="3" spans="1:10" ht="12.75" customHeight="1">
      <c r="A3" s="10"/>
      <c r="B3" s="10"/>
      <c r="C3" s="8"/>
      <c r="D3" s="8"/>
      <c r="E3" s="8"/>
      <c r="F3" s="8"/>
      <c r="G3" s="8"/>
      <c r="H3" s="8"/>
      <c r="I3" s="8"/>
      <c r="J3" s="10"/>
    </row>
    <row r="4" spans="1:10" ht="34.5" customHeight="1">
      <c r="A4" s="154" t="s">
        <v>168</v>
      </c>
      <c r="B4" s="11"/>
      <c r="C4" s="157" t="s">
        <v>206</v>
      </c>
      <c r="D4" s="157"/>
      <c r="E4" s="157"/>
      <c r="F4" s="157"/>
      <c r="G4" s="157"/>
      <c r="H4" s="157"/>
      <c r="I4" s="12"/>
      <c r="J4" s="158" t="s">
        <v>169</v>
      </c>
    </row>
    <row r="5" spans="1:10" ht="34.5" customHeight="1">
      <c r="A5" s="155"/>
      <c r="B5" s="13"/>
      <c r="C5" s="14">
        <v>2014</v>
      </c>
      <c r="D5" s="14">
        <v>2015</v>
      </c>
      <c r="E5" s="14">
        <v>2016</v>
      </c>
      <c r="F5" s="14">
        <v>2017</v>
      </c>
      <c r="G5" s="14">
        <v>2018</v>
      </c>
      <c r="H5" s="14">
        <v>2019</v>
      </c>
      <c r="I5" s="15"/>
      <c r="J5" s="159"/>
    </row>
    <row r="6" spans="1:10" ht="4.5" customHeight="1">
      <c r="A6" s="16"/>
      <c r="B6" s="17"/>
      <c r="C6" s="18"/>
      <c r="D6" s="18"/>
      <c r="E6" s="18"/>
      <c r="F6" s="18"/>
      <c r="G6" s="18"/>
      <c r="H6" s="18"/>
      <c r="I6" s="19"/>
      <c r="J6" s="17"/>
    </row>
    <row r="7" spans="1:10" ht="18.75" customHeight="1">
      <c r="A7" s="20" t="s">
        <v>66</v>
      </c>
      <c r="B7" s="21"/>
      <c r="C7" s="22">
        <v>2992</v>
      </c>
      <c r="D7" s="22">
        <v>2750</v>
      </c>
      <c r="E7" s="22">
        <v>2532</v>
      </c>
      <c r="F7" s="22">
        <v>2540</v>
      </c>
      <c r="G7" s="22">
        <v>2653</v>
      </c>
      <c r="H7" s="3">
        <f>SUM(H10:H14)</f>
        <v>2831</v>
      </c>
      <c r="I7" s="22"/>
      <c r="J7" s="23" t="s">
        <v>0</v>
      </c>
    </row>
    <row r="8" spans="1:10" ht="4.5" customHeight="1">
      <c r="A8" s="24"/>
      <c r="B8" s="25"/>
      <c r="C8" s="26"/>
      <c r="D8" s="26"/>
      <c r="E8" s="26"/>
      <c r="F8" s="26"/>
      <c r="G8" s="26"/>
      <c r="H8" s="1"/>
      <c r="I8" s="27"/>
      <c r="J8" s="28"/>
    </row>
    <row r="9" spans="1:10" s="29" customFormat="1" ht="18.75" customHeight="1">
      <c r="A9" s="20" t="s">
        <v>69</v>
      </c>
      <c r="B9" s="21"/>
      <c r="C9" s="22"/>
      <c r="D9" s="22"/>
      <c r="E9" s="22"/>
      <c r="F9" s="22"/>
      <c r="G9" s="22"/>
      <c r="H9" s="3"/>
      <c r="I9" s="22"/>
      <c r="J9" s="23" t="s">
        <v>2</v>
      </c>
    </row>
    <row r="10" spans="1:10" s="29" customFormat="1" ht="18" customHeight="1">
      <c r="A10" s="30" t="s">
        <v>57</v>
      </c>
      <c r="B10" s="31"/>
      <c r="C10" s="26">
        <v>1988</v>
      </c>
      <c r="D10" s="26">
        <v>1860</v>
      </c>
      <c r="E10" s="26">
        <v>1765</v>
      </c>
      <c r="F10" s="26">
        <v>1771</v>
      </c>
      <c r="G10" s="26">
        <v>1884</v>
      </c>
      <c r="H10" s="1">
        <v>1971</v>
      </c>
      <c r="I10" s="27"/>
      <c r="J10" s="32" t="s">
        <v>57</v>
      </c>
    </row>
    <row r="11" spans="1:11" s="29" customFormat="1" ht="18" customHeight="1">
      <c r="A11" s="30" t="s">
        <v>44</v>
      </c>
      <c r="B11" s="31"/>
      <c r="C11" s="26">
        <v>419</v>
      </c>
      <c r="D11" s="26">
        <v>370</v>
      </c>
      <c r="E11" s="26">
        <v>298</v>
      </c>
      <c r="F11" s="26">
        <v>350</v>
      </c>
      <c r="G11" s="26">
        <v>317</v>
      </c>
      <c r="H11" s="1">
        <v>392</v>
      </c>
      <c r="I11" s="27"/>
      <c r="J11" s="32" t="s">
        <v>44</v>
      </c>
      <c r="K11" s="143"/>
    </row>
    <row r="12" spans="1:10" s="29" customFormat="1" ht="21" customHeight="1">
      <c r="A12" s="30" t="s">
        <v>45</v>
      </c>
      <c r="B12" s="31"/>
      <c r="C12" s="26">
        <v>358</v>
      </c>
      <c r="D12" s="26">
        <v>293</v>
      </c>
      <c r="E12" s="26">
        <v>289</v>
      </c>
      <c r="F12" s="26">
        <v>260</v>
      </c>
      <c r="G12" s="26">
        <v>281</v>
      </c>
      <c r="H12" s="1">
        <v>264</v>
      </c>
      <c r="I12" s="27"/>
      <c r="J12" s="32" t="s">
        <v>45</v>
      </c>
    </row>
    <row r="13" spans="1:10" s="29" customFormat="1" ht="18" customHeight="1">
      <c r="A13" s="30" t="s">
        <v>46</v>
      </c>
      <c r="B13" s="31"/>
      <c r="C13" s="26">
        <v>85</v>
      </c>
      <c r="D13" s="26">
        <v>124</v>
      </c>
      <c r="E13" s="26">
        <v>67</v>
      </c>
      <c r="F13" s="26">
        <v>46</v>
      </c>
      <c r="G13" s="26">
        <v>57</v>
      </c>
      <c r="H13" s="1">
        <v>70</v>
      </c>
      <c r="I13" s="27"/>
      <c r="J13" s="32" t="s">
        <v>46</v>
      </c>
    </row>
    <row r="14" spans="1:10" s="29" customFormat="1" ht="18" customHeight="1">
      <c r="A14" s="30" t="s">
        <v>193</v>
      </c>
      <c r="B14" s="31"/>
      <c r="C14" s="26">
        <v>142</v>
      </c>
      <c r="D14" s="26">
        <v>103</v>
      </c>
      <c r="E14" s="26">
        <v>113</v>
      </c>
      <c r="F14" s="26">
        <v>113</v>
      </c>
      <c r="G14" s="26">
        <v>114</v>
      </c>
      <c r="H14" s="1">
        <v>134</v>
      </c>
      <c r="I14" s="27"/>
      <c r="J14" s="32" t="s">
        <v>47</v>
      </c>
    </row>
    <row r="15" spans="1:10" s="29" customFormat="1" ht="4.5" customHeight="1">
      <c r="A15" s="30"/>
      <c r="B15" s="31"/>
      <c r="C15" s="26"/>
      <c r="D15" s="26"/>
      <c r="E15" s="26"/>
      <c r="F15" s="26"/>
      <c r="G15" s="26"/>
      <c r="H15" s="1"/>
      <c r="I15" s="27"/>
      <c r="J15" s="34"/>
    </row>
    <row r="16" spans="1:10" s="29" customFormat="1" ht="18.75" customHeight="1">
      <c r="A16" s="20" t="s">
        <v>104</v>
      </c>
      <c r="B16" s="21"/>
      <c r="C16" s="22"/>
      <c r="D16" s="22"/>
      <c r="E16" s="22"/>
      <c r="F16" s="3"/>
      <c r="G16" s="3"/>
      <c r="H16" s="3"/>
      <c r="I16" s="22">
        <f>SUM(I17:I19)</f>
        <v>0</v>
      </c>
      <c r="J16" s="23" t="s">
        <v>40</v>
      </c>
    </row>
    <row r="17" spans="1:10" s="29" customFormat="1" ht="18" customHeight="1">
      <c r="A17" s="30" t="s">
        <v>105</v>
      </c>
      <c r="B17" s="31"/>
      <c r="C17" s="26">
        <v>2693</v>
      </c>
      <c r="D17" s="26">
        <v>2529</v>
      </c>
      <c r="E17" s="26">
        <v>2309</v>
      </c>
      <c r="F17" s="26">
        <v>2331</v>
      </c>
      <c r="G17" s="26">
        <v>2445</v>
      </c>
      <c r="H17" s="1">
        <v>2613</v>
      </c>
      <c r="I17" s="27"/>
      <c r="J17" s="32" t="s">
        <v>105</v>
      </c>
    </row>
    <row r="18" spans="1:10" s="29" customFormat="1" ht="18" customHeight="1">
      <c r="A18" s="30" t="s">
        <v>106</v>
      </c>
      <c r="B18" s="31"/>
      <c r="C18" s="26">
        <v>138</v>
      </c>
      <c r="D18" s="26">
        <v>134</v>
      </c>
      <c r="E18" s="26">
        <v>135</v>
      </c>
      <c r="F18" s="26">
        <v>144</v>
      </c>
      <c r="G18" s="26">
        <v>125</v>
      </c>
      <c r="H18" s="1">
        <v>135</v>
      </c>
      <c r="I18" s="27"/>
      <c r="J18" s="32" t="s">
        <v>48</v>
      </c>
    </row>
    <row r="19" spans="1:10" s="29" customFormat="1" ht="18" customHeight="1">
      <c r="A19" s="30" t="s">
        <v>107</v>
      </c>
      <c r="B19" s="31"/>
      <c r="C19" s="26">
        <v>161</v>
      </c>
      <c r="D19" s="26">
        <v>87</v>
      </c>
      <c r="E19" s="26">
        <v>88</v>
      </c>
      <c r="F19" s="26">
        <v>65</v>
      </c>
      <c r="G19" s="26">
        <v>83</v>
      </c>
      <c r="H19" s="1">
        <v>83</v>
      </c>
      <c r="I19" s="27"/>
      <c r="J19" s="32" t="s">
        <v>49</v>
      </c>
    </row>
    <row r="20" spans="1:10" s="29" customFormat="1" ht="4.5" customHeight="1">
      <c r="A20" s="30"/>
      <c r="B20" s="31"/>
      <c r="C20" s="26"/>
      <c r="D20" s="26"/>
      <c r="E20" s="26"/>
      <c r="F20" s="26"/>
      <c r="G20" s="26"/>
      <c r="H20" s="1"/>
      <c r="I20" s="27"/>
      <c r="J20" s="34"/>
    </row>
    <row r="21" spans="1:11" s="29" customFormat="1" ht="21" customHeight="1">
      <c r="A21" s="35" t="s">
        <v>196</v>
      </c>
      <c r="B21" s="25"/>
      <c r="C21" s="36">
        <v>27.4</v>
      </c>
      <c r="D21" s="36">
        <v>27.7</v>
      </c>
      <c r="E21" s="36">
        <v>27.587342363381598</v>
      </c>
      <c r="F21" s="36">
        <v>27.171604938271606</v>
      </c>
      <c r="G21" s="36">
        <v>27.2</v>
      </c>
      <c r="H21" s="5">
        <v>27.3</v>
      </c>
      <c r="I21" s="27"/>
      <c r="J21" s="37" t="s">
        <v>205</v>
      </c>
      <c r="K21" s="141"/>
    </row>
    <row r="22" spans="1:10" ht="4.5" customHeight="1">
      <c r="A22" s="24"/>
      <c r="B22" s="25"/>
      <c r="C22" s="38"/>
      <c r="D22" s="38"/>
      <c r="E22" s="38"/>
      <c r="F22" s="38"/>
      <c r="G22" s="38"/>
      <c r="H22" s="38"/>
      <c r="I22" s="39"/>
      <c r="J22" s="40"/>
    </row>
    <row r="23" spans="1:10" ht="18.75" customHeight="1">
      <c r="A23" s="24"/>
      <c r="B23" s="25"/>
      <c r="C23" s="162" t="s">
        <v>207</v>
      </c>
      <c r="D23" s="162"/>
      <c r="E23" s="162"/>
      <c r="F23" s="162"/>
      <c r="G23" s="162"/>
      <c r="H23" s="162"/>
      <c r="I23" s="163"/>
      <c r="J23" s="40"/>
    </row>
    <row r="24" spans="1:10" s="46" customFormat="1" ht="4.5" customHeight="1">
      <c r="A24" s="41"/>
      <c r="B24" s="42"/>
      <c r="C24" s="43"/>
      <c r="D24" s="43"/>
      <c r="E24" s="43"/>
      <c r="F24" s="43"/>
      <c r="G24" s="43"/>
      <c r="H24" s="43"/>
      <c r="I24" s="44"/>
      <c r="J24" s="45"/>
    </row>
    <row r="25" spans="1:10" ht="18.75" customHeight="1">
      <c r="A25" s="20" t="s">
        <v>147</v>
      </c>
      <c r="B25" s="47"/>
      <c r="C25" s="22"/>
      <c r="D25" s="22"/>
      <c r="E25" s="22"/>
      <c r="F25" s="3"/>
      <c r="G25" s="3"/>
      <c r="H25" s="3"/>
      <c r="I25" s="22"/>
      <c r="J25" s="23" t="s">
        <v>148</v>
      </c>
    </row>
    <row r="26" spans="1:10" ht="18" customHeight="1">
      <c r="A26" s="30" t="s">
        <v>108</v>
      </c>
      <c r="B26" s="31"/>
      <c r="C26" s="26">
        <v>2559</v>
      </c>
      <c r="D26" s="26">
        <v>2300</v>
      </c>
      <c r="E26" s="26">
        <v>2135</v>
      </c>
      <c r="F26" s="26">
        <v>2135</v>
      </c>
      <c r="G26" s="26">
        <v>2251</v>
      </c>
      <c r="H26" s="1">
        <v>2446</v>
      </c>
      <c r="I26" s="27"/>
      <c r="J26" s="32" t="s">
        <v>58</v>
      </c>
    </row>
    <row r="27" spans="1:10" ht="18" customHeight="1">
      <c r="A27" s="30" t="s">
        <v>109</v>
      </c>
      <c r="B27" s="31"/>
      <c r="C27" s="26">
        <v>50</v>
      </c>
      <c r="D27" s="26">
        <v>88</v>
      </c>
      <c r="E27" s="26">
        <v>53</v>
      </c>
      <c r="F27" s="26">
        <v>62</v>
      </c>
      <c r="G27" s="26">
        <v>57</v>
      </c>
      <c r="H27" s="1">
        <v>67</v>
      </c>
      <c r="I27" s="27"/>
      <c r="J27" s="32" t="s">
        <v>60</v>
      </c>
    </row>
    <row r="28" spans="1:10" ht="18" customHeight="1">
      <c r="A28" s="30" t="s">
        <v>111</v>
      </c>
      <c r="B28" s="31"/>
      <c r="C28" s="26">
        <v>354</v>
      </c>
      <c r="D28" s="26">
        <v>294</v>
      </c>
      <c r="E28" s="26">
        <v>291</v>
      </c>
      <c r="F28" s="26">
        <v>298</v>
      </c>
      <c r="G28" s="26">
        <v>317</v>
      </c>
      <c r="H28" s="1">
        <v>293</v>
      </c>
      <c r="I28" s="27"/>
      <c r="J28" s="32" t="s">
        <v>59</v>
      </c>
    </row>
    <row r="29" spans="1:10" ht="18" customHeight="1">
      <c r="A29" s="30" t="s">
        <v>110</v>
      </c>
      <c r="B29" s="31"/>
      <c r="C29" s="26">
        <v>27</v>
      </c>
      <c r="D29" s="26">
        <v>24</v>
      </c>
      <c r="E29" s="26">
        <v>31</v>
      </c>
      <c r="F29" s="26">
        <v>35</v>
      </c>
      <c r="G29" s="26">
        <v>26</v>
      </c>
      <c r="H29" s="1">
        <v>19</v>
      </c>
      <c r="I29" s="27"/>
      <c r="J29" s="32" t="s">
        <v>61</v>
      </c>
    </row>
    <row r="30" spans="1:10" ht="18" customHeight="1">
      <c r="A30" s="30" t="s">
        <v>194</v>
      </c>
      <c r="B30" s="31"/>
      <c r="C30" s="26">
        <v>2</v>
      </c>
      <c r="D30" s="26">
        <v>44</v>
      </c>
      <c r="E30" s="26">
        <v>22</v>
      </c>
      <c r="F30" s="26">
        <v>10</v>
      </c>
      <c r="G30" s="26">
        <v>2</v>
      </c>
      <c r="H30" s="1">
        <v>6</v>
      </c>
      <c r="I30" s="27"/>
      <c r="J30" s="32" t="s">
        <v>190</v>
      </c>
    </row>
    <row r="31" spans="1:10" ht="3.75" customHeight="1">
      <c r="A31" s="24"/>
      <c r="B31" s="25"/>
      <c r="C31" s="38"/>
      <c r="D31" s="38"/>
      <c r="E31" s="38"/>
      <c r="F31" s="38"/>
      <c r="G31" s="38"/>
      <c r="H31" s="4"/>
      <c r="I31" s="39"/>
      <c r="J31" s="40"/>
    </row>
    <row r="32" spans="1:10" ht="18.75" customHeight="1">
      <c r="A32" s="20" t="s">
        <v>112</v>
      </c>
      <c r="B32" s="21"/>
      <c r="C32" s="22"/>
      <c r="D32" s="22"/>
      <c r="E32" s="22"/>
      <c r="F32" s="22"/>
      <c r="G32" s="22"/>
      <c r="H32" s="3"/>
      <c r="I32" s="22"/>
      <c r="J32" s="23" t="s">
        <v>25</v>
      </c>
    </row>
    <row r="33" spans="1:13" s="48" customFormat="1" ht="18" customHeight="1">
      <c r="A33" s="30" t="s">
        <v>195</v>
      </c>
      <c r="B33" s="31"/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1">
        <v>0</v>
      </c>
      <c r="I33" s="27"/>
      <c r="J33" s="32" t="s">
        <v>121</v>
      </c>
      <c r="L33" s="137"/>
      <c r="M33" s="137"/>
    </row>
    <row r="34" spans="1:13" ht="18" customHeight="1">
      <c r="A34" s="30" t="s">
        <v>6</v>
      </c>
      <c r="B34" s="31"/>
      <c r="C34" s="26">
        <v>66</v>
      </c>
      <c r="D34" s="26">
        <v>55</v>
      </c>
      <c r="E34" s="26">
        <v>39</v>
      </c>
      <c r="F34" s="26">
        <v>57</v>
      </c>
      <c r="G34" s="26">
        <v>68</v>
      </c>
      <c r="H34" s="1">
        <v>72</v>
      </c>
      <c r="I34" s="27"/>
      <c r="J34" s="32" t="s">
        <v>6</v>
      </c>
      <c r="L34" s="137"/>
      <c r="M34" s="137"/>
    </row>
    <row r="35" spans="1:13" ht="18" customHeight="1">
      <c r="A35" s="30" t="s">
        <v>37</v>
      </c>
      <c r="B35" s="31"/>
      <c r="C35" s="26">
        <v>2828</v>
      </c>
      <c r="D35" s="26">
        <v>2573</v>
      </c>
      <c r="E35" s="26">
        <v>2390</v>
      </c>
      <c r="F35" s="26">
        <v>2366</v>
      </c>
      <c r="G35" s="26">
        <v>2471</v>
      </c>
      <c r="H35" s="1">
        <v>2647</v>
      </c>
      <c r="I35" s="27"/>
      <c r="J35" s="32" t="s">
        <v>37</v>
      </c>
      <c r="L35" s="137"/>
      <c r="M35" s="137"/>
    </row>
    <row r="36" spans="1:13" ht="18" customHeight="1">
      <c r="A36" s="30" t="s">
        <v>125</v>
      </c>
      <c r="B36" s="31"/>
      <c r="C36" s="26">
        <v>98</v>
      </c>
      <c r="D36" s="26">
        <v>121</v>
      </c>
      <c r="E36" s="26">
        <v>103</v>
      </c>
      <c r="F36" s="26">
        <v>116</v>
      </c>
      <c r="G36" s="26">
        <v>113</v>
      </c>
      <c r="H36" s="1">
        <v>110</v>
      </c>
      <c r="I36" s="27"/>
      <c r="J36" s="32" t="s">
        <v>42</v>
      </c>
      <c r="L36" s="137"/>
      <c r="M36" s="137"/>
    </row>
    <row r="37" spans="1:13" ht="18" customHeight="1">
      <c r="A37" s="30" t="s">
        <v>194</v>
      </c>
      <c r="B37" s="31"/>
      <c r="C37" s="26">
        <v>0</v>
      </c>
      <c r="D37" s="26">
        <v>1</v>
      </c>
      <c r="E37" s="26">
        <v>0</v>
      </c>
      <c r="F37" s="26">
        <v>1</v>
      </c>
      <c r="G37" s="26">
        <v>1</v>
      </c>
      <c r="H37" s="1">
        <v>2</v>
      </c>
      <c r="I37" s="27"/>
      <c r="J37" s="32" t="s">
        <v>190</v>
      </c>
      <c r="L37" s="137"/>
      <c r="M37" s="137"/>
    </row>
    <row r="38" spans="1:13" ht="4.5" customHeight="1">
      <c r="A38" s="30"/>
      <c r="B38" s="31"/>
      <c r="C38" s="26"/>
      <c r="D38" s="26"/>
      <c r="E38" s="26"/>
      <c r="F38" s="26"/>
      <c r="G38" s="26"/>
      <c r="H38" s="2"/>
      <c r="I38" s="27"/>
      <c r="J38" s="32"/>
      <c r="L38" s="137"/>
      <c r="M38" s="137"/>
    </row>
    <row r="39" spans="1:22" s="29" customFormat="1" ht="16.5">
      <c r="A39" s="24" t="s">
        <v>196</v>
      </c>
      <c r="B39" s="25"/>
      <c r="C39" s="36">
        <v>28</v>
      </c>
      <c r="D39" s="36">
        <v>28.5</v>
      </c>
      <c r="E39" s="36">
        <v>28.33116883116883</v>
      </c>
      <c r="F39" s="36">
        <v>27.83809523809524</v>
      </c>
      <c r="G39" s="36">
        <v>27.9</v>
      </c>
      <c r="H39" s="138">
        <v>27.9</v>
      </c>
      <c r="I39" s="39"/>
      <c r="J39" s="40" t="s">
        <v>198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10" s="29" customFormat="1" ht="33">
      <c r="A40" s="35" t="s">
        <v>197</v>
      </c>
      <c r="B40" s="25"/>
      <c r="C40" s="36">
        <v>28</v>
      </c>
      <c r="D40" s="36">
        <v>28</v>
      </c>
      <c r="E40" s="36">
        <v>27.596978557504872</v>
      </c>
      <c r="F40" s="36">
        <v>26.93743743743744</v>
      </c>
      <c r="G40" s="36">
        <v>27.1</v>
      </c>
      <c r="H40" s="138">
        <v>27.2</v>
      </c>
      <c r="I40" s="27"/>
      <c r="J40" s="37" t="s">
        <v>199</v>
      </c>
    </row>
    <row r="41" spans="1:10" s="48" customFormat="1" ht="3.75" customHeight="1">
      <c r="A41" s="35"/>
      <c r="B41" s="25"/>
      <c r="C41" s="36"/>
      <c r="D41" s="36"/>
      <c r="E41" s="36"/>
      <c r="F41" s="36"/>
      <c r="G41" s="36"/>
      <c r="H41" s="36"/>
      <c r="I41" s="27"/>
      <c r="J41" s="37"/>
    </row>
    <row r="42" spans="1:10" ht="18.75" customHeight="1">
      <c r="A42" s="24"/>
      <c r="B42" s="25"/>
      <c r="C42" s="162" t="s">
        <v>208</v>
      </c>
      <c r="D42" s="162"/>
      <c r="E42" s="162"/>
      <c r="F42" s="162"/>
      <c r="G42" s="162"/>
      <c r="H42" s="162"/>
      <c r="I42" s="50"/>
      <c r="J42" s="40"/>
    </row>
    <row r="43" spans="1:10" s="46" customFormat="1" ht="3.75" customHeight="1">
      <c r="A43" s="41"/>
      <c r="B43" s="42"/>
      <c r="C43" s="43"/>
      <c r="D43" s="43"/>
      <c r="E43" s="43"/>
      <c r="F43" s="43"/>
      <c r="G43" s="43"/>
      <c r="H43" s="43"/>
      <c r="I43" s="44"/>
      <c r="J43" s="45"/>
    </row>
    <row r="44" spans="1:10" ht="18.75" customHeight="1">
      <c r="A44" s="20" t="s">
        <v>147</v>
      </c>
      <c r="B44" s="47"/>
      <c r="C44" s="22"/>
      <c r="D44" s="22"/>
      <c r="E44" s="22"/>
      <c r="F44" s="22"/>
      <c r="G44" s="22"/>
      <c r="H44" s="3"/>
      <c r="I44" s="51"/>
      <c r="J44" s="23" t="s">
        <v>148</v>
      </c>
    </row>
    <row r="45" spans="1:10" ht="18" customHeight="1">
      <c r="A45" s="30" t="s">
        <v>108</v>
      </c>
      <c r="B45" s="31"/>
      <c r="C45" s="26">
        <v>2577</v>
      </c>
      <c r="D45" s="26">
        <v>2337</v>
      </c>
      <c r="E45" s="26">
        <v>2202</v>
      </c>
      <c r="F45" s="26">
        <v>2147</v>
      </c>
      <c r="G45" s="26">
        <v>2250</v>
      </c>
      <c r="H45" s="2">
        <v>2387</v>
      </c>
      <c r="I45" s="27"/>
      <c r="J45" s="32" t="s">
        <v>58</v>
      </c>
    </row>
    <row r="46" spans="1:10" ht="18" customHeight="1">
      <c r="A46" s="30" t="s">
        <v>150</v>
      </c>
      <c r="B46" s="31"/>
      <c r="C46" s="26">
        <v>36</v>
      </c>
      <c r="D46" s="26">
        <v>13</v>
      </c>
      <c r="E46" s="26">
        <v>39</v>
      </c>
      <c r="F46" s="26">
        <v>39</v>
      </c>
      <c r="G46" s="26">
        <v>49</v>
      </c>
      <c r="H46" s="2">
        <v>46</v>
      </c>
      <c r="I46" s="27"/>
      <c r="J46" s="32" t="s">
        <v>60</v>
      </c>
    </row>
    <row r="47" spans="1:10" ht="18" customHeight="1">
      <c r="A47" s="30" t="s">
        <v>111</v>
      </c>
      <c r="B47" s="31"/>
      <c r="C47" s="26">
        <v>379</v>
      </c>
      <c r="D47" s="26">
        <v>342</v>
      </c>
      <c r="E47" s="26">
        <v>283</v>
      </c>
      <c r="F47" s="26">
        <v>341</v>
      </c>
      <c r="G47" s="26">
        <v>346</v>
      </c>
      <c r="H47" s="2">
        <v>390</v>
      </c>
      <c r="I47" s="27"/>
      <c r="J47" s="32" t="s">
        <v>59</v>
      </c>
    </row>
    <row r="48" spans="1:10" ht="18" customHeight="1">
      <c r="A48" s="30" t="s">
        <v>194</v>
      </c>
      <c r="B48" s="31"/>
      <c r="C48" s="26">
        <v>0</v>
      </c>
      <c r="D48" s="26">
        <v>58</v>
      </c>
      <c r="E48" s="26">
        <v>8</v>
      </c>
      <c r="F48" s="26">
        <v>13</v>
      </c>
      <c r="G48" s="26">
        <v>8</v>
      </c>
      <c r="H48" s="2">
        <v>8</v>
      </c>
      <c r="I48" s="27"/>
      <c r="J48" s="32" t="s">
        <v>190</v>
      </c>
    </row>
    <row r="49" spans="1:10" ht="3.75" customHeight="1">
      <c r="A49" s="30"/>
      <c r="B49" s="31"/>
      <c r="C49" s="26"/>
      <c r="D49" s="26"/>
      <c r="E49" s="26"/>
      <c r="F49" s="26"/>
      <c r="G49" s="26"/>
      <c r="H49" s="2"/>
      <c r="I49" s="27"/>
      <c r="J49" s="32"/>
    </row>
    <row r="50" spans="1:11" ht="18.75" customHeight="1">
      <c r="A50" s="20" t="s">
        <v>112</v>
      </c>
      <c r="B50" s="21"/>
      <c r="C50" s="22"/>
      <c r="D50" s="22"/>
      <c r="E50" s="22"/>
      <c r="F50" s="22"/>
      <c r="G50" s="3"/>
      <c r="H50" s="3"/>
      <c r="I50" s="51"/>
      <c r="J50" s="23" t="s">
        <v>25</v>
      </c>
      <c r="K50" s="52"/>
    </row>
    <row r="51" spans="1:10" ht="18" customHeight="1">
      <c r="A51" s="30" t="s">
        <v>195</v>
      </c>
      <c r="B51" s="31"/>
      <c r="C51" s="26">
        <v>5</v>
      </c>
      <c r="D51" s="26">
        <v>0</v>
      </c>
      <c r="E51" s="26">
        <v>0</v>
      </c>
      <c r="F51" s="26">
        <v>3</v>
      </c>
      <c r="G51" s="26">
        <v>1</v>
      </c>
      <c r="H51" s="2">
        <v>4</v>
      </c>
      <c r="I51" s="27"/>
      <c r="J51" s="32" t="s">
        <v>121</v>
      </c>
    </row>
    <row r="52" spans="1:10" ht="18" customHeight="1">
      <c r="A52" s="30" t="s">
        <v>6</v>
      </c>
      <c r="B52" s="31"/>
      <c r="C52" s="26">
        <v>197</v>
      </c>
      <c r="D52" s="26">
        <v>158</v>
      </c>
      <c r="E52" s="26">
        <v>146</v>
      </c>
      <c r="F52" s="26">
        <v>174</v>
      </c>
      <c r="G52" s="26">
        <v>167</v>
      </c>
      <c r="H52" s="2">
        <v>190</v>
      </c>
      <c r="I52" s="27"/>
      <c r="J52" s="32" t="s">
        <v>6</v>
      </c>
    </row>
    <row r="53" spans="1:10" ht="18" customHeight="1">
      <c r="A53" s="30" t="s">
        <v>37</v>
      </c>
      <c r="B53" s="31"/>
      <c r="C53" s="26">
        <v>2732</v>
      </c>
      <c r="D53" s="26">
        <v>2548</v>
      </c>
      <c r="E53" s="26">
        <v>2343</v>
      </c>
      <c r="F53" s="26">
        <v>2322</v>
      </c>
      <c r="G53" s="26">
        <v>2432</v>
      </c>
      <c r="H53" s="2">
        <v>2578</v>
      </c>
      <c r="I53" s="27"/>
      <c r="J53" s="32" t="s">
        <v>37</v>
      </c>
    </row>
    <row r="54" spans="1:10" ht="18" customHeight="1">
      <c r="A54" s="30" t="s">
        <v>125</v>
      </c>
      <c r="B54" s="31"/>
      <c r="C54" s="26">
        <v>58</v>
      </c>
      <c r="D54" s="26">
        <v>42</v>
      </c>
      <c r="E54" s="26">
        <v>43</v>
      </c>
      <c r="F54" s="26">
        <v>40</v>
      </c>
      <c r="G54" s="26">
        <v>53</v>
      </c>
      <c r="H54" s="2">
        <v>59</v>
      </c>
      <c r="I54" s="27"/>
      <c r="J54" s="32" t="s">
        <v>42</v>
      </c>
    </row>
    <row r="55" spans="1:10" ht="18" customHeight="1">
      <c r="A55" s="30" t="s">
        <v>194</v>
      </c>
      <c r="B55" s="31"/>
      <c r="C55" s="26">
        <v>0</v>
      </c>
      <c r="D55" s="26">
        <v>2</v>
      </c>
      <c r="E55" s="26">
        <v>0</v>
      </c>
      <c r="F55" s="26">
        <v>1</v>
      </c>
      <c r="G55" s="26">
        <v>0</v>
      </c>
      <c r="H55" s="2">
        <v>0</v>
      </c>
      <c r="I55" s="27"/>
      <c r="J55" s="32" t="s">
        <v>190</v>
      </c>
    </row>
    <row r="56" spans="1:10" ht="3.75" customHeight="1">
      <c r="A56" s="30"/>
      <c r="B56" s="31"/>
      <c r="C56" s="26"/>
      <c r="D56" s="26"/>
      <c r="E56" s="26"/>
      <c r="F56" s="26"/>
      <c r="G56" s="26"/>
      <c r="H56" s="2"/>
      <c r="I56" s="27"/>
      <c r="J56" s="32"/>
    </row>
    <row r="57" spans="1:10" s="29" customFormat="1" ht="16.5">
      <c r="A57" s="24" t="s">
        <v>196</v>
      </c>
      <c r="B57" s="25"/>
      <c r="C57" s="36">
        <v>26.7</v>
      </c>
      <c r="D57" s="36">
        <v>26.9</v>
      </c>
      <c r="E57" s="36">
        <v>26.833019755409218</v>
      </c>
      <c r="F57" s="36">
        <v>26.5</v>
      </c>
      <c r="G57" s="36">
        <v>26.5</v>
      </c>
      <c r="H57" s="138">
        <v>26.7</v>
      </c>
      <c r="I57" s="39"/>
      <c r="J57" s="40" t="s">
        <v>198</v>
      </c>
    </row>
    <row r="58" spans="1:10" s="29" customFormat="1" ht="33">
      <c r="A58" s="35" t="s">
        <v>197</v>
      </c>
      <c r="B58" s="25"/>
      <c r="C58" s="36">
        <v>26.3</v>
      </c>
      <c r="D58" s="36">
        <v>26.3</v>
      </c>
      <c r="E58" s="36">
        <v>26.227541954590325</v>
      </c>
      <c r="F58" s="36">
        <v>25.7</v>
      </c>
      <c r="G58" s="36">
        <v>25.8</v>
      </c>
      <c r="H58" s="139">
        <v>25.9</v>
      </c>
      <c r="I58" s="27"/>
      <c r="J58" s="37" t="s">
        <v>199</v>
      </c>
    </row>
    <row r="59" spans="1:10" ht="3.75" customHeight="1">
      <c r="A59" s="54"/>
      <c r="B59" s="55"/>
      <c r="C59" s="56"/>
      <c r="D59" s="56"/>
      <c r="E59" s="56"/>
      <c r="F59" s="56"/>
      <c r="G59" s="56"/>
      <c r="H59" s="56"/>
      <c r="I59" s="57"/>
      <c r="J59" s="58"/>
    </row>
    <row r="60" spans="3:9" ht="16.5">
      <c r="C60" s="59"/>
      <c r="D60" s="59"/>
      <c r="E60" s="59"/>
      <c r="F60" s="59"/>
      <c r="G60" s="59"/>
      <c r="H60" s="59"/>
      <c r="I60" s="59"/>
    </row>
    <row r="61" spans="3:9" ht="16.5">
      <c r="C61" s="59"/>
      <c r="D61" s="59"/>
      <c r="E61" s="59"/>
      <c r="F61" s="59"/>
      <c r="G61" s="59"/>
      <c r="H61" s="59"/>
      <c r="I61" s="59"/>
    </row>
  </sheetData>
  <sheetProtection/>
  <mergeCells count="7">
    <mergeCell ref="C42:H42"/>
    <mergeCell ref="C1:H1"/>
    <mergeCell ref="C2:H2"/>
    <mergeCell ref="A4:A5"/>
    <mergeCell ref="C4:H4"/>
    <mergeCell ref="J4:J5"/>
    <mergeCell ref="C23:I23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Q53"/>
  <sheetViews>
    <sheetView zoomScale="70" zoomScaleNormal="70" zoomScaleSheetLayoutView="100" workbookViewId="0" topLeftCell="A1">
      <selection activeCell="H44" sqref="H44:H48"/>
    </sheetView>
  </sheetViews>
  <sheetFormatPr defaultColWidth="11.421875" defaultRowHeight="12.75"/>
  <cols>
    <col min="1" max="1" width="35.28125" style="9" customWidth="1"/>
    <col min="2" max="2" width="0.5625" style="9" customWidth="1"/>
    <col min="3" max="3" width="9.57421875" style="60" customWidth="1"/>
    <col min="4" max="8" width="10.421875" style="60" customWidth="1"/>
    <col min="9" max="9" width="0.5625" style="60" customWidth="1"/>
    <col min="10" max="10" width="35.7109375" style="9" customWidth="1"/>
    <col min="11" max="16384" width="11.421875" style="9" customWidth="1"/>
  </cols>
  <sheetData>
    <row r="1" spans="1:10" ht="16.5">
      <c r="A1" s="7"/>
      <c r="B1" s="7"/>
      <c r="C1" s="160" t="s">
        <v>204</v>
      </c>
      <c r="D1" s="160"/>
      <c r="E1" s="160"/>
      <c r="F1" s="160"/>
      <c r="G1" s="160"/>
      <c r="H1" s="160"/>
      <c r="I1" s="8"/>
      <c r="J1" s="7"/>
    </row>
    <row r="2" spans="1:10" ht="16.5">
      <c r="A2" s="7"/>
      <c r="B2" s="7"/>
      <c r="C2" s="161" t="s">
        <v>149</v>
      </c>
      <c r="D2" s="161"/>
      <c r="E2" s="161"/>
      <c r="F2" s="161"/>
      <c r="G2" s="161"/>
      <c r="H2" s="161"/>
      <c r="I2" s="8"/>
      <c r="J2" s="7"/>
    </row>
    <row r="3" spans="1:10" ht="12.75" customHeight="1">
      <c r="A3" s="10"/>
      <c r="B3" s="10"/>
      <c r="C3" s="8"/>
      <c r="D3" s="8"/>
      <c r="E3" s="8"/>
      <c r="F3" s="8"/>
      <c r="G3" s="8"/>
      <c r="H3" s="8"/>
      <c r="I3" s="8"/>
      <c r="J3" s="10"/>
    </row>
    <row r="4" spans="1:10" ht="34.5" customHeight="1">
      <c r="A4" s="154" t="s">
        <v>168</v>
      </c>
      <c r="B4" s="11"/>
      <c r="C4" s="157" t="s">
        <v>171</v>
      </c>
      <c r="D4" s="157"/>
      <c r="E4" s="157"/>
      <c r="F4" s="157"/>
      <c r="G4" s="157"/>
      <c r="H4" s="157"/>
      <c r="I4" s="12"/>
      <c r="J4" s="158" t="s">
        <v>169</v>
      </c>
    </row>
    <row r="5" spans="1:10" ht="34.5" customHeight="1">
      <c r="A5" s="155"/>
      <c r="B5" s="13"/>
      <c r="C5" s="14">
        <v>2014</v>
      </c>
      <c r="D5" s="14">
        <v>2015</v>
      </c>
      <c r="E5" s="14">
        <v>2016</v>
      </c>
      <c r="F5" s="14">
        <v>2017</v>
      </c>
      <c r="G5" s="14">
        <v>2018</v>
      </c>
      <c r="H5" s="14">
        <v>2019</v>
      </c>
      <c r="I5" s="15"/>
      <c r="J5" s="159"/>
    </row>
    <row r="6" spans="1:10" ht="7.5" customHeight="1">
      <c r="A6" s="16"/>
      <c r="B6" s="17"/>
      <c r="C6" s="18"/>
      <c r="D6" s="18"/>
      <c r="E6" s="18"/>
      <c r="F6" s="18"/>
      <c r="G6" s="18"/>
      <c r="H6" s="18"/>
      <c r="I6" s="19"/>
      <c r="J6" s="17"/>
    </row>
    <row r="7" spans="1:10" ht="21.75" customHeight="1">
      <c r="A7" s="20" t="s">
        <v>66</v>
      </c>
      <c r="B7" s="21"/>
      <c r="C7" s="22">
        <v>522</v>
      </c>
      <c r="D7" s="22">
        <v>545</v>
      </c>
      <c r="E7" s="22">
        <v>566</v>
      </c>
      <c r="F7" s="22">
        <v>632</v>
      </c>
      <c r="G7" s="22">
        <v>552</v>
      </c>
      <c r="H7" s="22">
        <v>638</v>
      </c>
      <c r="I7" s="22"/>
      <c r="J7" s="23" t="s">
        <v>0</v>
      </c>
    </row>
    <row r="8" spans="1:10" ht="3.75" customHeight="1">
      <c r="A8" s="24"/>
      <c r="B8" s="25"/>
      <c r="C8" s="26"/>
      <c r="D8" s="26"/>
      <c r="E8" s="26"/>
      <c r="F8" s="26"/>
      <c r="G8" s="26"/>
      <c r="H8" s="26"/>
      <c r="I8" s="27"/>
      <c r="J8" s="28"/>
    </row>
    <row r="9" spans="1:10" s="29" customFormat="1" ht="21.75" customHeight="1">
      <c r="A9" s="20" t="s">
        <v>69</v>
      </c>
      <c r="B9" s="21"/>
      <c r="C9" s="22"/>
      <c r="D9" s="22"/>
      <c r="E9" s="22"/>
      <c r="F9" s="22"/>
      <c r="G9" s="22"/>
      <c r="H9" s="22"/>
      <c r="I9" s="22">
        <f>SUM(I10:I14)</f>
        <v>0</v>
      </c>
      <c r="J9" s="23" t="s">
        <v>2</v>
      </c>
    </row>
    <row r="10" spans="1:10" s="29" customFormat="1" ht="21.75" customHeight="1">
      <c r="A10" s="30" t="s">
        <v>57</v>
      </c>
      <c r="B10" s="31"/>
      <c r="C10" s="26">
        <v>354</v>
      </c>
      <c r="D10" s="26">
        <v>391</v>
      </c>
      <c r="E10" s="26">
        <v>385</v>
      </c>
      <c r="F10" s="26">
        <v>458</v>
      </c>
      <c r="G10" s="26">
        <v>388</v>
      </c>
      <c r="H10" s="26">
        <v>473</v>
      </c>
      <c r="I10" s="27"/>
      <c r="J10" s="32" t="s">
        <v>57</v>
      </c>
    </row>
    <row r="11" spans="1:11" s="29" customFormat="1" ht="21.75" customHeight="1">
      <c r="A11" s="30" t="s">
        <v>44</v>
      </c>
      <c r="B11" s="31"/>
      <c r="C11" s="26">
        <v>94</v>
      </c>
      <c r="D11" s="26">
        <v>79</v>
      </c>
      <c r="E11" s="26">
        <v>88</v>
      </c>
      <c r="F11" s="26">
        <v>97</v>
      </c>
      <c r="G11" s="26">
        <v>79</v>
      </c>
      <c r="H11" s="26">
        <v>82</v>
      </c>
      <c r="I11" s="27"/>
      <c r="J11" s="32" t="s">
        <v>44</v>
      </c>
      <c r="K11" s="33"/>
    </row>
    <row r="12" spans="1:10" s="29" customFormat="1" ht="21" customHeight="1">
      <c r="A12" s="30" t="s">
        <v>45</v>
      </c>
      <c r="B12" s="31"/>
      <c r="C12" s="26">
        <v>62</v>
      </c>
      <c r="D12" s="26">
        <v>67</v>
      </c>
      <c r="E12" s="26">
        <v>80</v>
      </c>
      <c r="F12" s="26">
        <v>54</v>
      </c>
      <c r="G12" s="26">
        <v>69</v>
      </c>
      <c r="H12" s="26">
        <v>73</v>
      </c>
      <c r="I12" s="27"/>
      <c r="J12" s="32" t="s">
        <v>45</v>
      </c>
    </row>
    <row r="13" spans="1:10" s="29" customFormat="1" ht="21.75" customHeight="1">
      <c r="A13" s="30" t="s">
        <v>46</v>
      </c>
      <c r="B13" s="31"/>
      <c r="C13" s="26">
        <v>12</v>
      </c>
      <c r="D13" s="26">
        <v>8</v>
      </c>
      <c r="E13" s="26">
        <v>12</v>
      </c>
      <c r="F13" s="26">
        <v>23</v>
      </c>
      <c r="G13" s="26">
        <v>14</v>
      </c>
      <c r="H13" s="26">
        <v>8</v>
      </c>
      <c r="I13" s="27"/>
      <c r="J13" s="32" t="s">
        <v>46</v>
      </c>
    </row>
    <row r="14" spans="1:10" s="29" customFormat="1" ht="21.75" customHeight="1">
      <c r="A14" s="30" t="s">
        <v>193</v>
      </c>
      <c r="B14" s="31"/>
      <c r="C14" s="26">
        <v>0</v>
      </c>
      <c r="D14" s="26">
        <v>0</v>
      </c>
      <c r="E14" s="26">
        <v>1</v>
      </c>
      <c r="F14" s="26">
        <v>0</v>
      </c>
      <c r="G14" s="26">
        <v>2</v>
      </c>
      <c r="H14" s="26">
        <v>2</v>
      </c>
      <c r="I14" s="27"/>
      <c r="J14" s="32" t="s">
        <v>47</v>
      </c>
    </row>
    <row r="15" spans="1:10" s="29" customFormat="1" ht="7.5" customHeight="1">
      <c r="A15" s="30"/>
      <c r="B15" s="31"/>
      <c r="C15" s="26"/>
      <c r="D15" s="26"/>
      <c r="E15" s="26"/>
      <c r="F15" s="26"/>
      <c r="G15" s="26"/>
      <c r="H15" s="26"/>
      <c r="I15" s="27"/>
      <c r="J15" s="34"/>
    </row>
    <row r="16" spans="1:10" s="29" customFormat="1" ht="21.75" customHeight="1">
      <c r="A16" s="20" t="s">
        <v>104</v>
      </c>
      <c r="B16" s="21"/>
      <c r="C16" s="22"/>
      <c r="D16" s="22"/>
      <c r="E16" s="22"/>
      <c r="F16" s="22"/>
      <c r="G16" s="22"/>
      <c r="H16" s="22"/>
      <c r="I16" s="22"/>
      <c r="J16" s="23" t="s">
        <v>40</v>
      </c>
    </row>
    <row r="17" spans="1:10" s="29" customFormat="1" ht="21.75" customHeight="1">
      <c r="A17" s="30" t="s">
        <v>105</v>
      </c>
      <c r="B17" s="31"/>
      <c r="C17" s="26">
        <v>494</v>
      </c>
      <c r="D17" s="26">
        <v>524</v>
      </c>
      <c r="E17" s="26">
        <v>550</v>
      </c>
      <c r="F17" s="26">
        <v>610</v>
      </c>
      <c r="G17" s="26">
        <v>522</v>
      </c>
      <c r="H17" s="26">
        <v>624</v>
      </c>
      <c r="I17" s="27"/>
      <c r="J17" s="32" t="s">
        <v>105</v>
      </c>
    </row>
    <row r="18" spans="1:10" s="29" customFormat="1" ht="21.75" customHeight="1">
      <c r="A18" s="30" t="s">
        <v>106</v>
      </c>
      <c r="B18" s="31"/>
      <c r="C18" s="26">
        <v>28</v>
      </c>
      <c r="D18" s="26">
        <v>21</v>
      </c>
      <c r="E18" s="26">
        <v>16</v>
      </c>
      <c r="F18" s="26">
        <v>22</v>
      </c>
      <c r="G18" s="26">
        <v>30</v>
      </c>
      <c r="H18" s="26">
        <v>14</v>
      </c>
      <c r="I18" s="27"/>
      <c r="J18" s="32" t="s">
        <v>48</v>
      </c>
    </row>
    <row r="19" spans="1:10" s="29" customFormat="1" ht="21.75" customHeight="1">
      <c r="A19" s="30" t="s">
        <v>107</v>
      </c>
      <c r="B19" s="31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/>
      <c r="J19" s="32" t="s">
        <v>49</v>
      </c>
    </row>
    <row r="20" spans="1:10" ht="7.5" customHeight="1">
      <c r="A20" s="24"/>
      <c r="B20" s="25"/>
      <c r="C20" s="26"/>
      <c r="D20" s="26"/>
      <c r="E20" s="26"/>
      <c r="F20" s="26"/>
      <c r="G20" s="26"/>
      <c r="H20" s="26"/>
      <c r="I20" s="27"/>
      <c r="J20" s="32"/>
    </row>
    <row r="21" spans="1:10" ht="21.75" customHeight="1">
      <c r="A21" s="20" t="s">
        <v>113</v>
      </c>
      <c r="B21" s="21"/>
      <c r="C21" s="22"/>
      <c r="D21" s="22"/>
      <c r="E21" s="22"/>
      <c r="F21" s="22"/>
      <c r="G21" s="22"/>
      <c r="H21" s="22"/>
      <c r="I21" s="22"/>
      <c r="J21" s="23" t="s">
        <v>114</v>
      </c>
    </row>
    <row r="22" spans="1:10" ht="21.75" customHeight="1">
      <c r="A22" s="30" t="s">
        <v>126</v>
      </c>
      <c r="B22" s="31"/>
      <c r="C22" s="26">
        <v>5</v>
      </c>
      <c r="D22" s="26">
        <v>16</v>
      </c>
      <c r="E22" s="26">
        <v>5</v>
      </c>
      <c r="F22" s="26">
        <v>9</v>
      </c>
      <c r="G22" s="26">
        <v>2</v>
      </c>
      <c r="H22" s="26">
        <v>8</v>
      </c>
      <c r="I22" s="27"/>
      <c r="J22" s="32" t="s">
        <v>122</v>
      </c>
    </row>
    <row r="23" spans="1:10" ht="21.75" customHeight="1">
      <c r="A23" s="30" t="s">
        <v>38</v>
      </c>
      <c r="B23" s="31"/>
      <c r="C23" s="26">
        <v>108</v>
      </c>
      <c r="D23" s="26">
        <v>124</v>
      </c>
      <c r="E23" s="26">
        <v>134</v>
      </c>
      <c r="F23" s="26">
        <v>142</v>
      </c>
      <c r="G23" s="26">
        <v>119</v>
      </c>
      <c r="H23" s="26">
        <v>124</v>
      </c>
      <c r="I23" s="27"/>
      <c r="J23" s="32" t="s">
        <v>38</v>
      </c>
    </row>
    <row r="24" spans="1:10" ht="21.75" customHeight="1">
      <c r="A24" s="30" t="s">
        <v>26</v>
      </c>
      <c r="B24" s="31"/>
      <c r="C24" s="26">
        <v>151</v>
      </c>
      <c r="D24" s="26">
        <v>155</v>
      </c>
      <c r="E24" s="26">
        <v>178</v>
      </c>
      <c r="F24" s="26">
        <v>190</v>
      </c>
      <c r="G24" s="26">
        <v>173</v>
      </c>
      <c r="H24" s="26">
        <v>190</v>
      </c>
      <c r="I24" s="27"/>
      <c r="J24" s="32" t="s">
        <v>26</v>
      </c>
    </row>
    <row r="25" spans="1:10" ht="21.75" customHeight="1">
      <c r="A25" s="30" t="s">
        <v>39</v>
      </c>
      <c r="B25" s="31"/>
      <c r="C25" s="26">
        <v>166</v>
      </c>
      <c r="D25" s="26">
        <v>173</v>
      </c>
      <c r="E25" s="26">
        <v>166</v>
      </c>
      <c r="F25" s="26">
        <v>197</v>
      </c>
      <c r="G25" s="26">
        <v>173</v>
      </c>
      <c r="H25" s="26">
        <v>202</v>
      </c>
      <c r="I25" s="27"/>
      <c r="J25" s="32" t="s">
        <v>39</v>
      </c>
    </row>
    <row r="26" spans="1:10" ht="21.75" customHeight="1">
      <c r="A26" s="30" t="s">
        <v>127</v>
      </c>
      <c r="B26" s="31"/>
      <c r="C26" s="26">
        <v>90</v>
      </c>
      <c r="D26" s="26">
        <v>77</v>
      </c>
      <c r="E26" s="26">
        <v>83</v>
      </c>
      <c r="F26" s="26">
        <v>92</v>
      </c>
      <c r="G26" s="26">
        <v>77</v>
      </c>
      <c r="H26" s="26">
        <v>93</v>
      </c>
      <c r="I26" s="27"/>
      <c r="J26" s="32" t="s">
        <v>41</v>
      </c>
    </row>
    <row r="27" spans="1:12" ht="21.75" customHeight="1">
      <c r="A27" s="30" t="s">
        <v>194</v>
      </c>
      <c r="B27" s="31"/>
      <c r="C27" s="26">
        <v>2</v>
      </c>
      <c r="D27" s="26">
        <v>0</v>
      </c>
      <c r="E27" s="26">
        <v>0</v>
      </c>
      <c r="F27" s="26">
        <v>2</v>
      </c>
      <c r="G27" s="26">
        <v>8</v>
      </c>
      <c r="H27" s="26">
        <v>21</v>
      </c>
      <c r="I27" s="27"/>
      <c r="J27" s="32" t="s">
        <v>190</v>
      </c>
      <c r="L27" s="52"/>
    </row>
    <row r="28" spans="1:10" ht="7.5" customHeight="1">
      <c r="A28" s="24"/>
      <c r="B28" s="25"/>
      <c r="C28" s="38"/>
      <c r="D28" s="38"/>
      <c r="E28" s="38"/>
      <c r="F28" s="38"/>
      <c r="G28" s="38"/>
      <c r="H28" s="38"/>
      <c r="I28" s="39"/>
      <c r="J28" s="40"/>
    </row>
    <row r="29" spans="1:15" s="29" customFormat="1" ht="16.5">
      <c r="A29" s="24" t="s">
        <v>200</v>
      </c>
      <c r="B29" s="25"/>
      <c r="C29" s="38">
        <v>1053</v>
      </c>
      <c r="D29" s="38">
        <v>1100</v>
      </c>
      <c r="E29" s="38">
        <v>1047</v>
      </c>
      <c r="F29" s="38">
        <v>1210</v>
      </c>
      <c r="G29" s="38">
        <v>985</v>
      </c>
      <c r="H29" s="38">
        <v>1147</v>
      </c>
      <c r="I29" s="39"/>
      <c r="J29" s="142" t="s">
        <v>201</v>
      </c>
      <c r="K29" s="164"/>
      <c r="L29" s="165"/>
      <c r="M29" s="165"/>
      <c r="O29" s="112"/>
    </row>
    <row r="30" spans="1:11" ht="7.5" customHeight="1">
      <c r="A30" s="30"/>
      <c r="B30" s="31"/>
      <c r="C30" s="26"/>
      <c r="D30" s="26"/>
      <c r="E30" s="26"/>
      <c r="F30" s="26"/>
      <c r="G30" s="26"/>
      <c r="H30" s="26"/>
      <c r="I30" s="27"/>
      <c r="J30" s="32"/>
      <c r="K30" s="140"/>
    </row>
    <row r="31" spans="1:10" ht="21" customHeight="1">
      <c r="A31" s="130"/>
      <c r="B31" s="25"/>
      <c r="C31" s="162" t="s">
        <v>202</v>
      </c>
      <c r="D31" s="162"/>
      <c r="E31" s="162"/>
      <c r="F31" s="162"/>
      <c r="G31" s="162"/>
      <c r="H31" s="162"/>
      <c r="I31" s="163"/>
      <c r="J31" s="131"/>
    </row>
    <row r="32" spans="1:10" s="133" customFormat="1" ht="7.5" customHeight="1">
      <c r="A32" s="24"/>
      <c r="B32" s="25"/>
      <c r="C32" s="132"/>
      <c r="D32" s="132"/>
      <c r="E32" s="132"/>
      <c r="F32" s="132"/>
      <c r="G32" s="132"/>
      <c r="H32" s="132"/>
      <c r="I32" s="27"/>
      <c r="J32" s="40"/>
    </row>
    <row r="33" spans="1:10" s="48" customFormat="1" ht="21.75" customHeight="1">
      <c r="A33" s="20" t="s">
        <v>112</v>
      </c>
      <c r="B33" s="21"/>
      <c r="C33" s="22"/>
      <c r="D33" s="22"/>
      <c r="E33" s="22"/>
      <c r="F33" s="22"/>
      <c r="G33" s="22"/>
      <c r="H33" s="22"/>
      <c r="I33" s="22">
        <f>SUM(I34:I38)</f>
        <v>0</v>
      </c>
      <c r="J33" s="23" t="s">
        <v>25</v>
      </c>
    </row>
    <row r="34" spans="1:10" ht="21.75" customHeight="1">
      <c r="A34" s="30" t="s">
        <v>195</v>
      </c>
      <c r="B34" s="31"/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7"/>
      <c r="J34" s="32" t="s">
        <v>121</v>
      </c>
    </row>
    <row r="35" spans="1:10" ht="21.75" customHeight="1">
      <c r="A35" s="30" t="s">
        <v>6</v>
      </c>
      <c r="B35" s="31"/>
      <c r="C35" s="26">
        <v>0</v>
      </c>
      <c r="D35" s="26">
        <v>2</v>
      </c>
      <c r="E35" s="26">
        <v>1</v>
      </c>
      <c r="F35" s="26">
        <v>1</v>
      </c>
      <c r="G35" s="26">
        <v>1</v>
      </c>
      <c r="H35" s="26">
        <v>1</v>
      </c>
      <c r="I35" s="27"/>
      <c r="J35" s="32" t="s">
        <v>6</v>
      </c>
    </row>
    <row r="36" spans="1:10" ht="21.75" customHeight="1">
      <c r="A36" s="30" t="s">
        <v>37</v>
      </c>
      <c r="B36" s="31"/>
      <c r="C36" s="26">
        <v>449</v>
      </c>
      <c r="D36" s="26">
        <v>475</v>
      </c>
      <c r="E36" s="26">
        <v>490</v>
      </c>
      <c r="F36" s="26">
        <v>550</v>
      </c>
      <c r="G36" s="26">
        <v>457</v>
      </c>
      <c r="H36" s="26">
        <v>540</v>
      </c>
      <c r="I36" s="27"/>
      <c r="J36" s="32" t="s">
        <v>37</v>
      </c>
    </row>
    <row r="37" spans="1:10" ht="21.75" customHeight="1">
      <c r="A37" s="30" t="s">
        <v>125</v>
      </c>
      <c r="B37" s="31"/>
      <c r="C37" s="26">
        <v>72</v>
      </c>
      <c r="D37" s="26">
        <v>63</v>
      </c>
      <c r="E37" s="26">
        <v>75</v>
      </c>
      <c r="F37" s="26">
        <v>81</v>
      </c>
      <c r="G37" s="26">
        <v>82</v>
      </c>
      <c r="H37" s="26">
        <v>96</v>
      </c>
      <c r="I37" s="27"/>
      <c r="J37" s="32" t="s">
        <v>42</v>
      </c>
    </row>
    <row r="38" spans="1:10" ht="21.75" customHeight="1">
      <c r="A38" s="30" t="s">
        <v>194</v>
      </c>
      <c r="B38" s="31"/>
      <c r="C38" s="26">
        <v>1</v>
      </c>
      <c r="D38" s="26">
        <v>5</v>
      </c>
      <c r="E38" s="26">
        <v>0</v>
      </c>
      <c r="F38" s="26">
        <v>0</v>
      </c>
      <c r="G38" s="26">
        <v>12</v>
      </c>
      <c r="H38" s="26">
        <v>1</v>
      </c>
      <c r="I38" s="27"/>
      <c r="J38" s="32" t="s">
        <v>190</v>
      </c>
    </row>
    <row r="39" spans="1:17" ht="21.75" customHeight="1">
      <c r="A39" s="24" t="s">
        <v>215</v>
      </c>
      <c r="B39" s="25"/>
      <c r="C39" s="36">
        <v>36.8</v>
      </c>
      <c r="D39" s="36">
        <v>37.1</v>
      </c>
      <c r="E39" s="36">
        <v>36.2</v>
      </c>
      <c r="F39" s="36">
        <v>36.7</v>
      </c>
      <c r="G39" s="36">
        <v>37.1</v>
      </c>
      <c r="H39" s="53">
        <v>37.3</v>
      </c>
      <c r="I39" s="39"/>
      <c r="J39" s="40" t="s">
        <v>216</v>
      </c>
      <c r="L39" s="87"/>
      <c r="M39" s="87"/>
      <c r="N39" s="87"/>
      <c r="O39" s="87"/>
      <c r="P39" s="87"/>
      <c r="Q39" s="87"/>
    </row>
    <row r="40" spans="1:10" ht="7.5" customHeight="1">
      <c r="A40" s="24"/>
      <c r="B40" s="25"/>
      <c r="C40" s="38"/>
      <c r="D40" s="38"/>
      <c r="E40" s="38"/>
      <c r="F40" s="38"/>
      <c r="G40" s="38"/>
      <c r="H40" s="38"/>
      <c r="I40" s="39"/>
      <c r="J40" s="40"/>
    </row>
    <row r="41" spans="1:10" ht="21.75" customHeight="1">
      <c r="A41" s="24"/>
      <c r="B41" s="25"/>
      <c r="C41" s="162" t="s">
        <v>203</v>
      </c>
      <c r="D41" s="162"/>
      <c r="E41" s="162"/>
      <c r="F41" s="162"/>
      <c r="G41" s="162"/>
      <c r="H41" s="162"/>
      <c r="I41" s="50"/>
      <c r="J41" s="40"/>
    </row>
    <row r="42" spans="1:10" s="133" customFormat="1" ht="7.5" customHeight="1">
      <c r="A42" s="24"/>
      <c r="B42" s="25"/>
      <c r="C42" s="132"/>
      <c r="D42" s="132"/>
      <c r="E42" s="132"/>
      <c r="F42" s="132"/>
      <c r="G42" s="132"/>
      <c r="H42" s="132"/>
      <c r="I42" s="27"/>
      <c r="J42" s="40"/>
    </row>
    <row r="43" spans="1:10" ht="21.75" customHeight="1">
      <c r="A43" s="20" t="s">
        <v>112</v>
      </c>
      <c r="B43" s="21"/>
      <c r="C43" s="22"/>
      <c r="D43" s="22"/>
      <c r="E43" s="22"/>
      <c r="F43" s="22"/>
      <c r="G43" s="22"/>
      <c r="H43" s="22"/>
      <c r="I43" s="22">
        <f>SUM(I44:I48)</f>
        <v>0</v>
      </c>
      <c r="J43" s="23" t="s">
        <v>25</v>
      </c>
    </row>
    <row r="44" spans="1:10" ht="21.75" customHeight="1">
      <c r="A44" s="30" t="s">
        <v>195</v>
      </c>
      <c r="B44" s="31"/>
      <c r="C44" s="26">
        <v>0</v>
      </c>
      <c r="D44" s="26">
        <v>3</v>
      </c>
      <c r="E44" s="26">
        <v>0</v>
      </c>
      <c r="F44" s="26">
        <v>0</v>
      </c>
      <c r="G44" s="26">
        <v>0</v>
      </c>
      <c r="H44" s="26">
        <v>1</v>
      </c>
      <c r="I44" s="27"/>
      <c r="J44" s="32" t="s">
        <v>121</v>
      </c>
    </row>
    <row r="45" spans="1:10" ht="21.75" customHeight="1">
      <c r="A45" s="30" t="s">
        <v>6</v>
      </c>
      <c r="B45" s="31"/>
      <c r="C45" s="26">
        <v>2</v>
      </c>
      <c r="D45" s="26">
        <v>14</v>
      </c>
      <c r="E45" s="26">
        <v>9</v>
      </c>
      <c r="F45" s="26">
        <v>11</v>
      </c>
      <c r="G45" s="26">
        <v>7</v>
      </c>
      <c r="H45" s="26">
        <v>5</v>
      </c>
      <c r="I45" s="27"/>
      <c r="J45" s="32" t="s">
        <v>6</v>
      </c>
    </row>
    <row r="46" spans="1:10" ht="21.75" customHeight="1">
      <c r="A46" s="30" t="s">
        <v>37</v>
      </c>
      <c r="B46" s="31"/>
      <c r="C46" s="26">
        <v>487</v>
      </c>
      <c r="D46" s="26">
        <v>486</v>
      </c>
      <c r="E46" s="26">
        <v>500</v>
      </c>
      <c r="F46" s="26">
        <v>582</v>
      </c>
      <c r="G46" s="26">
        <v>476</v>
      </c>
      <c r="H46" s="26">
        <v>569</v>
      </c>
      <c r="I46" s="27"/>
      <c r="J46" s="32" t="s">
        <v>37</v>
      </c>
    </row>
    <row r="47" spans="1:10" ht="21.75" customHeight="1">
      <c r="A47" s="30" t="s">
        <v>125</v>
      </c>
      <c r="B47" s="31"/>
      <c r="C47" s="26">
        <v>33</v>
      </c>
      <c r="D47" s="26">
        <v>38</v>
      </c>
      <c r="E47" s="26">
        <v>51</v>
      </c>
      <c r="F47" s="26">
        <v>38</v>
      </c>
      <c r="G47" s="26">
        <v>54</v>
      </c>
      <c r="H47" s="26">
        <v>63</v>
      </c>
      <c r="I47" s="27"/>
      <c r="J47" s="32" t="s">
        <v>42</v>
      </c>
    </row>
    <row r="48" spans="1:10" ht="21.75" customHeight="1">
      <c r="A48" s="30" t="s">
        <v>194</v>
      </c>
      <c r="B48" s="31"/>
      <c r="C48" s="26">
        <v>0</v>
      </c>
      <c r="D48" s="26">
        <v>4</v>
      </c>
      <c r="E48" s="26">
        <v>6</v>
      </c>
      <c r="F48" s="26">
        <v>1</v>
      </c>
      <c r="G48" s="26">
        <v>15</v>
      </c>
      <c r="H48" s="26">
        <v>0</v>
      </c>
      <c r="I48" s="27"/>
      <c r="J48" s="32" t="s">
        <v>190</v>
      </c>
    </row>
    <row r="49" spans="1:17" ht="21.75" customHeight="1">
      <c r="A49" s="24" t="s">
        <v>215</v>
      </c>
      <c r="B49" s="25"/>
      <c r="C49" s="36">
        <v>33.5</v>
      </c>
      <c r="D49" s="36">
        <v>33.6</v>
      </c>
      <c r="E49" s="36">
        <v>34.6</v>
      </c>
      <c r="F49" s="36">
        <v>34.3</v>
      </c>
      <c r="G49" s="153">
        <v>35.142201834862384</v>
      </c>
      <c r="H49" s="99">
        <v>34.4</v>
      </c>
      <c r="I49" s="39"/>
      <c r="J49" s="40" t="s">
        <v>216</v>
      </c>
      <c r="L49" s="87"/>
      <c r="M49" s="87"/>
      <c r="N49" s="87"/>
      <c r="O49" s="87"/>
      <c r="P49" s="87"/>
      <c r="Q49" s="87"/>
    </row>
    <row r="50" spans="1:10" ht="7.5" customHeight="1">
      <c r="A50" s="54"/>
      <c r="B50" s="55"/>
      <c r="C50" s="56"/>
      <c r="D50" s="56"/>
      <c r="E50" s="56"/>
      <c r="F50" s="56"/>
      <c r="G50" s="56"/>
      <c r="H50" s="56"/>
      <c r="I50" s="57"/>
      <c r="J50" s="58"/>
    </row>
    <row r="51" spans="3:9" ht="16.5">
      <c r="C51" s="59"/>
      <c r="D51" s="59"/>
      <c r="E51" s="59"/>
      <c r="F51" s="59"/>
      <c r="G51" s="59"/>
      <c r="H51" s="59"/>
      <c r="I51" s="59"/>
    </row>
    <row r="52" spans="3:9" ht="16.5">
      <c r="C52" s="59"/>
      <c r="D52" s="59"/>
      <c r="E52" s="59"/>
      <c r="F52" s="59"/>
      <c r="G52" s="59"/>
      <c r="H52" s="134">
        <f>SUM(H44:H48)</f>
        <v>638</v>
      </c>
      <c r="I52" s="59"/>
    </row>
    <row r="53" spans="3:9" ht="16.5">
      <c r="C53" s="59"/>
      <c r="D53" s="59"/>
      <c r="E53" s="59"/>
      <c r="F53" s="59"/>
      <c r="G53" s="59"/>
      <c r="H53" s="134"/>
      <c r="I53" s="59"/>
    </row>
  </sheetData>
  <sheetProtection/>
  <mergeCells count="8">
    <mergeCell ref="K29:M29"/>
    <mergeCell ref="C41:H41"/>
    <mergeCell ref="C1:H1"/>
    <mergeCell ref="C2:H2"/>
    <mergeCell ref="A4:A5"/>
    <mergeCell ref="C4:H4"/>
    <mergeCell ref="J4:J5"/>
    <mergeCell ref="C31:I31"/>
  </mergeCells>
  <printOptions horizontalCentered="1"/>
  <pageMargins left="0.7" right="0.7" top="0.75" bottom="0.75" header="0.3" footer="0.3"/>
  <pageSetup horizontalDpi="600" verticalDpi="600" orientation="portrait" paperSize="9" scale="75" r:id="rId1"/>
  <headerFooter differentOddEven="1" scaleWithDoc="0" alignWithMargins="0">
    <oddFooter>&amp;L&amp;"Calibri,Regular"&amp;11Perangkaan Vital 2016
&amp;"Calibri,Italic"Vital Statistics 2016&amp;R&amp;P</oddFooter>
    <evenFooter>&amp;L&amp;P&amp;R&amp;"Calibri,Regular"&amp;11Perangkaan Vital 2016
&amp;"Calibri,Italic"Vital Statistics 2016</evenFooter>
  </headerFooter>
  <ignoredErrors>
    <ignoredError sqref="J25 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Hjh Fatimah Ampuan Hj Tengah</dc:creator>
  <cp:keywords/>
  <dc:description/>
  <cp:lastModifiedBy>Owner</cp:lastModifiedBy>
  <cp:lastPrinted>2020-04-29T04:14:39Z</cp:lastPrinted>
  <dcterms:created xsi:type="dcterms:W3CDTF">1996-10-14T23:33:28Z</dcterms:created>
  <dcterms:modified xsi:type="dcterms:W3CDTF">2020-08-26T02:52:19Z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UTZWJRNMN37P-1071157593-4967</vt:lpwstr>
  </property>
  <property fmtid="{D5CDD505-2E9C-101B-9397-08002B2CF9AE}" pid="4" name="_dlc_DocIdItemGu">
    <vt:lpwstr>6bebc1c3-9d5f-4574-8bc7-0e472e12141d</vt:lpwstr>
  </property>
  <property fmtid="{D5CDD505-2E9C-101B-9397-08002B2CF9AE}" pid="5" name="_dlc_DocIdU">
    <vt:lpwstr>https://deps.mofe.gov.bn/_layouts/15/DocIdRedir.aspx?ID=UTZWJRNMN37P-1071157593-4967, UTZWJRNMN37P-1071157593-4967</vt:lpwstr>
  </property>
</Properties>
</file>